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Wykaz asortymentowy" sheetId="1" r:id="rId1"/>
  </sheets>
  <definedNames/>
  <calcPr fullCalcOnLoad="1"/>
</workbook>
</file>

<file path=xl/sharedStrings.xml><?xml version="1.0" encoding="utf-8"?>
<sst xmlns="http://schemas.openxmlformats.org/spreadsheetml/2006/main" count="606" uniqueCount="302">
  <si>
    <t>Załącznik nr 1 do Umowy</t>
  </si>
  <si>
    <t>Wykaz asortymentowo  - ilościowy wraz ze szczegółowym opisem przedmiotu zamówienia</t>
  </si>
  <si>
    <t>L/P</t>
  </si>
  <si>
    <t>Asortyment CPV 30190000-7</t>
  </si>
  <si>
    <t>Opis techniczny</t>
  </si>
  <si>
    <t>J.m.</t>
  </si>
  <si>
    <t>Ilość szacunkowa zamówienia</t>
  </si>
  <si>
    <t>Cena jednostkowa brutto (zł)</t>
  </si>
  <si>
    <t>Wartość brutto (zł)</t>
  </si>
  <si>
    <t>Antyrama A3</t>
  </si>
  <si>
    <t xml:space="preserve">format A3 szkło lub pleksi </t>
  </si>
  <si>
    <t>szt.</t>
  </si>
  <si>
    <t>Antyrama A4</t>
  </si>
  <si>
    <t>format A4 szkło lub pleksi</t>
  </si>
  <si>
    <t>Blok</t>
  </si>
  <si>
    <t>do flipcharta A1, gładki/kratka 10 kartek, z perforacją ułatwiającą odrywanie kartek i otworami do zawieszania</t>
  </si>
  <si>
    <t>milimetrowy, A-3</t>
  </si>
  <si>
    <t>techniczny A-3, min. 10 kartek, gramatura min. 170 g/m2</t>
  </si>
  <si>
    <t>techniczny A-4, min. 10 kartek, gramatura min. 170 g/m2</t>
  </si>
  <si>
    <t xml:space="preserve">Blok </t>
  </si>
  <si>
    <t>notatnikowy w kratkę A4 , min. 50 kartek</t>
  </si>
  <si>
    <t>Bolce do dziurkaczy HP</t>
  </si>
  <si>
    <t>op./szt.</t>
  </si>
  <si>
    <t>Cienkopis</t>
  </si>
  <si>
    <t>klasy Stabilo, z końcówką fibrową, oprawianą w metal, odporną na złamania i rozwarstwienia. Cienkopis odporny na wysychanie, z wentylowaną skuwka, grubość linii pisania 0,3- 0,5 mm, czarny, czerwony, niebieski, zielony</t>
  </si>
  <si>
    <t>Datownik</t>
  </si>
  <si>
    <t>samotuszujący, na wymienne wkładki występujące w 5 kolorach (czarny, niebieski, czerwony, zielony i fioletowy) klasy Trodat min- dater, trwała,ergonomiczna i wzmocniona obudowa wytrzymująca minimum 100000 odbić wyprodukowany z odzyskanego plastiku oraz przy zmniejszonej emisji CO2; wysoka jakość odbicia; wysokość daty 4 mm, długość odbicia 19-20 mm, format daty ISO/ cyfrowy,  stopki antypoślizgowe, podstawa prowadnica- 2,3cm/3,5cm</t>
  </si>
  <si>
    <t>Deska z klipem</t>
  </si>
  <si>
    <t>podkładka do pisania  A4, z mechanizmem zaciskowym, z grubej tektury oklejonej folią PCV</t>
  </si>
  <si>
    <t>Długopis</t>
  </si>
  <si>
    <t>automatyczny, korpus wykonany z trwałego tworzywa sztucznego,dzielony w 1/3 niklowaną obrączką, metalowy niklowany klips, system przyciskowy i końcówki długopisu, wymienny metalowy wkład typu Zenith (wielkopojemny, z tuszem typu "dokumental" -odpornym na działanie światła i wody w  kolorach: czarny, niebieski, czerwony)</t>
  </si>
  <si>
    <t>automatyczny, wykonany z metalu, korpus z polakierowanego aluminium w różnych wariantach kolorystycznych, niklowany klips i końcówki długopisu, wymienny plastikowy wkład typu Zenith (wielkopojemny, plastikowy, kolor tuszu: czarny, niebieski, czerwony, zielony)</t>
  </si>
  <si>
    <t>automatyczny, z wymiennym wkładem (czarny, niebieski, czerwony, zielony), długość linii piania min. 800 m, grubość końcówki 0,7 mm, grubość linii pisania 0,2-0,26 mm, końcówka zabezpieczona  silikonowa kulką, tusz o niskiej lepkości (low viscosity), kolor obudowy długopisu wskazuje kolor tuszu, uchwyt korpusu posiadający strukturę plastra miodu z metalowym klipem, na obudowie korpusu znajduje się informacja o producencie, nazwie produktu oraz grubości końcówki piszącej.</t>
  </si>
  <si>
    <t>na sprężynce, samoprzylepny, sprężynka rozciągliwa do ok. 1 metra, wymienny wkład w kolorze niebieskim</t>
  </si>
  <si>
    <t>żelowy, automatyczny z wymiennym wkładem (czarny, niebieski, czerwony, zielony), system wypływu tuszu z dwoma kulkami, zabezpieczenie przez poplamieniem, duża płynnośc tuszu, tusz pigmentowy, trwała,  przezroczysta obudowa, ergonomiczny uchwyt, plastikowy klip, kulka 0,2-0,5mm</t>
  </si>
  <si>
    <t>Dratwa</t>
  </si>
  <si>
    <t xml:space="preserve">nici lniane, cienkie, szpulka o wadze min.25 dag </t>
  </si>
  <si>
    <t>Dziurkacz</t>
  </si>
  <si>
    <t>na 4 otwory, wykonany z metalu,  mogący dziurkować jednocześnie min. 25 kartek</t>
  </si>
  <si>
    <t xml:space="preserve">duży, biurowy, mogący dziurkować min. 40 kartek, wykonany z metalu, z ogranicznikiem formatu A4, A5, A6 oraz wskaźnikiem środka strony, </t>
  </si>
  <si>
    <t xml:space="preserve">biurowy, mogący dziurkować min. 20  kartek, wykonany z metalu, z ogranicznikiem formatu A4, A5, A6 oraz wskaźnikiem środka strony, </t>
  </si>
  <si>
    <t>Etykiety</t>
  </si>
  <si>
    <t>samoprzylepne format A4, różne rozmiary etykiet (podziały na stronie), przeznaczone do wszystkich typów drukarek laserowych i atramentowych oraz kserokopiarek, 100 arkuszy w opak.</t>
  </si>
  <si>
    <t>samoprzylepne format A4 w intensywnych kolorach: czerwonym / żółtym, przeznaczone do wszystkich typów drukarek laserowych i atramentowych oraz kserokopiarek, 100 arkuszy w opak.</t>
  </si>
  <si>
    <t>Folia</t>
  </si>
  <si>
    <t xml:space="preserve">aluminiowa, spożywcza, wytrzymała, w rolkach, dł. 20m </t>
  </si>
  <si>
    <t xml:space="preserve">Folia </t>
  </si>
  <si>
    <t>do laminacji A4, antystatyczna, grubość min100 mic., op. 100 szt.</t>
  </si>
  <si>
    <t>do laminacji A5, antystatyczna, grubość min100 mic., op. 100 szt.</t>
  </si>
  <si>
    <t>do laminacji 80-90 x 110-120 mm antystatyczna, grubość min100 mic., op. 100 szt.</t>
  </si>
  <si>
    <t>do drukarek laserowych A4 op. 100 szt.</t>
  </si>
  <si>
    <t>Folia stretch</t>
  </si>
  <si>
    <t>przezroczysta/czarna, w rolkach o szerokości 500 mm, wadze netto min. 1,25 kg, o parametrach technicznych umożliwiających skuteczne owijanie towaru (rozciągliwość, sprężystość, kleistość)</t>
  </si>
  <si>
    <t>Foliopis</t>
  </si>
  <si>
    <t>marker wodoodporny do pisania na folii, plastiku,  płytach CD, grubość linii pisania od 0,3 mm do 1 mm, różne kolory</t>
  </si>
  <si>
    <t>Grzbiety</t>
  </si>
  <si>
    <t>plastikowe, do bindowania 18-20 mm, op. 100 szt.</t>
  </si>
  <si>
    <t>plastikowe, do bindowania 14-16 mm, op. 100 szt.</t>
  </si>
  <si>
    <t>plastikowe, do bindowania 10-13 mm, op. 100 szt.</t>
  </si>
  <si>
    <t>plastikowe, do bindowania 6-8 mm, op. 100 szt.</t>
  </si>
  <si>
    <t>wsuwane A4, do oprawy dokumentów 3-4 mm, zaokrąglone końce ułatwiające wkładanie dokumentów, op. 50 szt.</t>
  </si>
  <si>
    <t>wsuwane A4, do oprawy dokumentów  6-7 mm,  zaokrąglone końce ułatwiające wkładanie dokumentów op. 50 szt.</t>
  </si>
  <si>
    <t>wsuwane A4,  do oprawy dokumentów  9-10 mm,  zaokrąglone końce ułatwiające wkładanie dokumentów op. 50 szt.</t>
  </si>
  <si>
    <t>wsuwane A4,  do oprawy dokumentów 14-15 mm,  zaokrąglone końce ułatwiające wkładanie dokumentów op. 50 szt.</t>
  </si>
  <si>
    <t>Gumka</t>
  </si>
  <si>
    <t>klasy Pentel, do ścierania na papierze ołówka, miękka charakteryzuje się wyjątkową giętkością, posiada zdolność samooczyszczenia (pozostaje biała po ścieraniu), długość gumki min. 4cm, jakość certyfikowana atestem PZH</t>
  </si>
  <si>
    <t>Gumka krzyżowa</t>
  </si>
  <si>
    <t>o zawartości kauczuku naturalnego min. 70%, 1/2 obwodu (LEL), elastyczna, rozciągliwa, wytrzymała, miękka, o wymiarach: średnica 100 mm  (+/- 10 mm), grubość min. 1,5 mm, szerokość min. 4 mm, LFL min. 160 mm (połowa obwodu gumki), op. 1 kg/ ok. 220szt.</t>
  </si>
  <si>
    <t>kg/op.</t>
  </si>
  <si>
    <t>Gumka recepturka</t>
  </si>
  <si>
    <t>o zawartości kauczuku naturalnego min. 65%, elastyczna, rozciągliwa,  o wszechstronnym zastosowaniu, szer. 1-4mm, op. 1 kg</t>
  </si>
  <si>
    <t xml:space="preserve">Holder </t>
  </si>
  <si>
    <t>wykonany z przezroczystego, trwałego tworzywa typu pleksi, z taśmą na szyję w kolorze niebieskim, czarnym granatowym</t>
  </si>
  <si>
    <t>Identyfikator</t>
  </si>
  <si>
    <t>z klipsem i agrafką, wykonany z przezroczystego, sztywnego tworzywa, wymiary 57-60x90-100mm</t>
  </si>
  <si>
    <t xml:space="preserve">Igła </t>
  </si>
  <si>
    <t>ze stali nierdzewnej do szycia akt, archiwizacyjna, posiadająca duże i długie oczko pozwalające na szycie dratwą z poz. 16, długość igły min. 12 cm</t>
  </si>
  <si>
    <t>Kalka</t>
  </si>
  <si>
    <t>ołówkowa A-4 powlekana fioletową /niebieską, niebrudzącą  masą piszącą, 100 arkuszy kalki w op.</t>
  </si>
  <si>
    <t>Karteczki</t>
  </si>
  <si>
    <t>samoprzylepne wysokiej jakości , nie pozostawiają śladów po odklejeniu, wymiar 75x 75mm, (+/-5mm) różne kolory, bloczek 100 kartek</t>
  </si>
  <si>
    <t xml:space="preserve">Karteczki </t>
  </si>
  <si>
    <t>kostka papierowa, kolorowa, o wymiarach 8,5cm x8,5cm x3,5-4 cm, ok. 450 karteczek w bloczku</t>
  </si>
  <si>
    <t>Klej</t>
  </si>
  <si>
    <t xml:space="preserve">w płynie, umożliwiający czyste klejenie papieru, zdjęć tkanin, drewna, szkła, tworzyw sztucznych, bez rozpuszczalników, nietoksyczny, posiadający atest PZH – gramatura min 500 g </t>
  </si>
  <si>
    <t xml:space="preserve">w sztyfcie do papieru, zdjęć, niebrudzący, bez rozpuszczalników, nie wysycha, nie marszczy papieru, wysoka przyczepność i siła klejenia,  posiadający atest PZH, gramatura min. 20 g          </t>
  </si>
  <si>
    <t xml:space="preserve">w płynie, umożliwiający czyste klejenie papieru, zdjęć tkanin, drewna, szkła, tworzyw sztucznych, bez rozpuszczalników, nietoksyczny, posiadający atest PZH – gramatura min 100 g </t>
  </si>
  <si>
    <t>Klips</t>
  </si>
  <si>
    <t>archiwizacyjny klasy Fellowes, do spinania dokumentów  wypiętych z segregatora, ergonomiczna konstrukcja. dwuczęściowy, plastikowy klips archiwizacyjny umożliwiający przechowywanie dokumentów w pudełkach na akta. Pojemny - długość wąsów archiwizacyjnych min. 100 mm, 50 szt. klipsów w op.</t>
  </si>
  <si>
    <t xml:space="preserve">Klipy </t>
  </si>
  <si>
    <t>do papieru, 19 mm, wykonane z metalu, op. 12 szt.</t>
  </si>
  <si>
    <t>op.</t>
  </si>
  <si>
    <t>do papieru, 32 mm, wykonane z metalu, op. 12 szt.</t>
  </si>
  <si>
    <t>do papieru, 51 mm, wykonane z metalu, op. 12 szt.</t>
  </si>
  <si>
    <t>Koperta</t>
  </si>
  <si>
    <t>B-4 samoprzylepna,  z paskiem,  brązowa, op. 250szt.</t>
  </si>
  <si>
    <t>B-5 samoprzylepna,  z paskiem, brązowa, op. 500szt.</t>
  </si>
  <si>
    <t>B-6 samoprzylepna, biała op. 1000szt.</t>
  </si>
  <si>
    <t>bezpieczna B4</t>
  </si>
  <si>
    <t>bezpieczna B5</t>
  </si>
  <si>
    <t>bezpieczna C3</t>
  </si>
  <si>
    <t>C-3 samoprzylepna,  z paskiem, biała op. 250szt.</t>
  </si>
  <si>
    <t>C-4 samoprzylepna,  z paskiem, biała, op. 250szt.</t>
  </si>
  <si>
    <t>C-4  samoprzylepna,  z paskiem, brązowa op. 250szt</t>
  </si>
  <si>
    <t>C-5 samoprzylepna,  z paskiem, biała op. 500szt.</t>
  </si>
  <si>
    <t>C-5 samoprzylepna, z paskiem, brązowa  op. 500szt.</t>
  </si>
  <si>
    <t>C-6, mała, biała, listowa, samoprzylepna,  op. 1000szt</t>
  </si>
  <si>
    <t xml:space="preserve">DL  samoprzylepna, biała, op. 1000 szt. </t>
  </si>
  <si>
    <t xml:space="preserve">DL z okienkiem, samoprzylepna, biała, op. 1000 szt. </t>
  </si>
  <si>
    <t>E-4, aktowa, samoprzylepna, z paskiem,  brązowa</t>
  </si>
  <si>
    <t>E-4, aktowa, samoprzylepna z paskiem brązowa z rozszerzonym dnem</t>
  </si>
  <si>
    <t>powietrzna H/18  290x370 mm (+/- 20mm)</t>
  </si>
  <si>
    <t>powietrzna C/13 150x215 mm (+/- 20mm)</t>
  </si>
  <si>
    <t>powietrzna  F/16 220x340 mm (+/- 20 mm)</t>
  </si>
  <si>
    <t>powietrzna  na CD</t>
  </si>
  <si>
    <t>Korektor</t>
  </si>
  <si>
    <t>w piórze, o bardzo dobrych  właściwościach kryjących,  szybkoschnący, uchwyt połączony z dozownikiem, w zbiorniku  kulka ułatwiającą rozmieszanie, metalowa końcówka, pojemność 7-10 ml.</t>
  </si>
  <si>
    <t>w taśmie „myszka”, ergonomiczny kształt,  z taśmą o bardzo dobrych właściwościach kryjących, z trwałym efektem korygowania, wymiary taśmy 4-5 mm x dł. min. 10 m</t>
  </si>
  <si>
    <t>Koszulki</t>
  </si>
  <si>
    <t>poszerzane na katalogi lub dokumenty A4, klasy Biurfol wykonane z mocnej, wysokoprzezroczystej folii o grubości min. 140 mic, boki poszerzane do min. 20 mm, posiadają wzmocnioną multiperforację, 10 szt. koszulek w op.</t>
  </si>
  <si>
    <t>Koszulki A4</t>
  </si>
  <si>
    <t>foliowe, do segregatora, wykonane z wysokiej jakości folii o grubości min. 90 mic., otwarte na górze, wzmocniony, dziurkowany brzeg, pasek z multiperforacją, antyelektrostatyczne, 10 szt. koszulek w op.</t>
  </si>
  <si>
    <t>foliowe A-4, do segregatora, wykonane z folii o grubości min. 45 mic., otwarte na górze, wzmocniony, dziurkowany brzeg, z multiperforacją, antyelektrostatyczne, 100szt. Koszulek w op.</t>
  </si>
  <si>
    <t>Koszulki A5</t>
  </si>
  <si>
    <t>foliowe, A-5, opis jw.</t>
  </si>
  <si>
    <t>Kreda</t>
  </si>
  <si>
    <t>biała, op. 6 lasek, wym. ok. 15mm x 85mm</t>
  </si>
  <si>
    <t xml:space="preserve">do oznaczeń na różnych powierzchniach,  wodoodporna, różne kolory, długość 10-12cm,  op. 10-12szt. </t>
  </si>
  <si>
    <t>Linijka 20 cm</t>
  </si>
  <si>
    <t>wykonana z polistyrenu,  trwałe, nieścieralne podziałki, dł. 20 cm</t>
  </si>
  <si>
    <t>Linijka 40 cm</t>
  </si>
  <si>
    <t>wykonana z polistyrenu, trwałe, nieścieralne podziałki, dł. 40 cm</t>
  </si>
  <si>
    <t>Magnesy</t>
  </si>
  <si>
    <t>kolorowe magnesy do tablic, różne kolory, średnica 50 mm, 3 szt. w op.</t>
  </si>
  <si>
    <t>kolorowe magnesy do tablic, różne kolory, średnica 40 mm, 4 szt. w op.</t>
  </si>
  <si>
    <t>kolorowe magnesy do tablic, różne kolory, średnica 30 mm, 5 szt. w op.</t>
  </si>
  <si>
    <t>kolorowe magnesy do tablic, różne kolory, średnica 20 mm, 6 szt. w op.</t>
  </si>
  <si>
    <t>Marker</t>
  </si>
  <si>
    <t>olejowy szybkoschnący, wodoodporny, okrągła lub ścięta fibrowana końcówka pisząca na różnych powierzchniach- papier, szkoło, stal, długość linii pisania min. 160 m, pojemność tuszu min. 6 ml., różne kolory, grubość linii pisania 1-2 mm</t>
  </si>
  <si>
    <t>wodoodporny , okrągła/ścięta końcówka, gr. linii 2-5 mm, różne kolory</t>
  </si>
  <si>
    <t>Markery</t>
  </si>
  <si>
    <t>do tablic suchościeralnych, komplet- 4 kolory (czerwony, czarny, zielony, niebieski i gąbka), łatwo usuwalne, niepozostawiające śladów na tablicach</t>
  </si>
  <si>
    <t>op./kpl</t>
  </si>
  <si>
    <t>Mechanizm skoroszytowy</t>
  </si>
  <si>
    <t>z metalowymi wąsami dł. min 15 cm i twardą listwą pokrywającą z polipropylenu, do szybkiego spięcia i przechowywania dziurkowanych dokumentów. op. 25 szt.</t>
  </si>
  <si>
    <t xml:space="preserve">Nawilżacz </t>
  </si>
  <si>
    <t>glicerynowy do palców (do liczenia, sortowania papierów), nie pozostawia plam po wyschnięciu, antypoślizgowa podstawa, nietoksyczny, gramatura min. 18 g</t>
  </si>
  <si>
    <t>Nożyczki</t>
  </si>
  <si>
    <t>biurowe, ostrze wykonane ze stali nierdzewnej,  ergonomicznie wyprofilowana rękojeść z niełamliwego plastiku, 15-18cm</t>
  </si>
  <si>
    <t xml:space="preserve">biurowe 20-22cm, opis j.w. </t>
  </si>
  <si>
    <t>Nożyk</t>
  </si>
  <si>
    <t>pakowy, do tektury, papieru, plastikowy, ostrze wykonane z nierdzewnej stali</t>
  </si>
  <si>
    <t>Numerator</t>
  </si>
  <si>
    <t>samotuszujący z wymienną tuszownicą, min. 6-pozycyjny, metalowa trzcionka, opcja powtarzania numeru: 0, 1-3 i 6 razy, wkład samotuszujący ze skondensowanym  tuszem w kolorze czarnym, wysokość cyfr 4-5 mm</t>
  </si>
  <si>
    <t xml:space="preserve">Ofertówka </t>
  </si>
  <si>
    <t>A4 wykonana z przezroczystej folii PCV grubości min. 20mic.,  otwierana u góry i z prawej strony, format A4, ilość w opakowaniu 25 szt.</t>
  </si>
  <si>
    <t>Okładka</t>
  </si>
  <si>
    <t>do bindowania, kartonowa,grubość min.250g/m²,  format A-4, op. 100 szt. różne kolory</t>
  </si>
  <si>
    <t xml:space="preserve">Okładka </t>
  </si>
  <si>
    <t>do bindowania plastikowa, przezroczysta  A4, grubość 150-200 mic. op.100 szt.</t>
  </si>
  <si>
    <t>Ołówek</t>
  </si>
  <si>
    <t>biurowy HB/B , odporny na złamanie, trwały, niełamliwy grafit</t>
  </si>
  <si>
    <t>Papier</t>
  </si>
  <si>
    <r>
      <rPr>
        <sz val="11"/>
        <rFont val="Times New Roman"/>
        <family val="1"/>
      </rPr>
      <t xml:space="preserve">rolka do faksu 210 x 100, </t>
    </r>
    <r>
      <rPr>
        <u val="single"/>
        <sz val="11"/>
        <rFont val="Times New Roman"/>
        <family val="1"/>
      </rPr>
      <t>gramatura</t>
    </r>
    <r>
      <rPr>
        <sz val="11"/>
        <rFont val="Times New Roman"/>
        <family val="1"/>
      </rPr>
      <t>: g/m</t>
    </r>
    <r>
      <rPr>
        <vertAlign val="superscript"/>
        <sz val="11"/>
        <rFont val="Times New Roman"/>
        <family val="1"/>
      </rPr>
      <t xml:space="preserve">2 </t>
    </r>
    <r>
      <rPr>
        <sz val="11"/>
        <rFont val="Times New Roman"/>
        <family val="1"/>
      </rPr>
      <t xml:space="preserve"> 55+/-5,grubość: μm 60+/-5,gładkość: s 200-650,jasność w świetle UV:  % - 86 - 97 N/15mm – 40-58,odporność na rozciąganie (MD)N/15 mm-40-57, odporność na rozciąganie (CD)N/15 mm-20-30   </t>
    </r>
  </si>
  <si>
    <t xml:space="preserve">rolka do faksu  210 x 30, pozostałe  parametry  techn.  j.w.  </t>
  </si>
  <si>
    <t>karton wizytówkowy, ozdobny, format A-4, różne wzory i kolory gramatura min. 220 g/m2, op. 20 kartek</t>
  </si>
  <si>
    <t>pakowy, szary, format arkuszy min. A-0, grubość min. 70g/m², op. 1 kg</t>
  </si>
  <si>
    <t>kg.</t>
  </si>
  <si>
    <t>Pinezki</t>
  </si>
  <si>
    <t>metalowe, opakowanie 50 szt.</t>
  </si>
  <si>
    <t>tablicowe, plastikowe, kolorowe (beczułki) op. min. 30 szt.</t>
  </si>
  <si>
    <t>Plastelina</t>
  </si>
  <si>
    <t>6- kolorowa, op.6szt. długość min. 80 mm, średnica min. 1,36mm</t>
  </si>
  <si>
    <t>Podajnik do taśmy</t>
  </si>
  <si>
    <t xml:space="preserve">Poduszka </t>
  </si>
  <si>
    <t>do stempli 110 x 70 mm (+/-10mm), w pudełku z tworzywa sztucznego o wysokiej jakości i wytrzymałości, nienasączona</t>
  </si>
  <si>
    <t>do stempli 160x100 mm (+/-10mm), w pudełku z tworzywa sztucznego o wysokiej jakości i wytrzymałości, nienasączona</t>
  </si>
  <si>
    <t xml:space="preserve">Półka </t>
  </si>
  <si>
    <t>na dokumenty, z miejscem na umieszczenie etykiety, z możliwością stabilnego łączenia, wykonana z plastiku o wysokiej wytrzymałości, o wym. 255x70x360 mm</t>
  </si>
  <si>
    <t xml:space="preserve">Przekładki </t>
  </si>
  <si>
    <t>A4, polipropylenowe, kolorowe, multiperforowane, przekładki i indeksy w min. 5 kolorach, op. min. 10 kart</t>
  </si>
  <si>
    <t>Przybornik</t>
  </si>
  <si>
    <t>na biurko, siatkowy, przegródka wysokia na długopisy, przegródka na karteczki i  na drobne akcesoria biurowe, wymiary: długość 20cm (+/-5mm), szerokość 10cm (+/- 5mm), wysokość przegródki na długopisy 9,5cm (+/- 5mm)</t>
  </si>
  <si>
    <t>Rolka</t>
  </si>
  <si>
    <t>termiczna do terminali płatniczych z papieru termoczułego 57 mm x 15m gramatura ok. 55g/m2 - min. 2 lata gwarancji trwałości wydruku</t>
  </si>
  <si>
    <t>termiczna z papieru termoczułego 80 mm x 30 m</t>
  </si>
  <si>
    <t>termiczna z papieru termoczułego 57mm x 6 m</t>
  </si>
  <si>
    <t xml:space="preserve">papierowa do maszyn liczących, ofsetowa 57 mm x 60 mb </t>
  </si>
  <si>
    <t>papierowa, offsetowa do alkomatu  szer. 44 mm, dł. 25-30 mb</t>
  </si>
  <si>
    <t>papierowa, offsetowa do alkotestu  szer. 57 mm, dł. 25mb</t>
  </si>
  <si>
    <t>Rozszywacz</t>
  </si>
  <si>
    <t>do zszywek 24/6</t>
  </si>
  <si>
    <t>Segregator</t>
  </si>
  <si>
    <t xml:space="preserve">format A-4, szer. grzbietu 50 mm, pokryty na zewnątrz filią PP na grzbiecie posiadają wymienną dwustronną etykietę oraz okuty otwór na palce, na dolnych krawędziach posiadają metalowe okucia, na przedniej okładce dwa otwory blokujące okładkę po zamknięciu   </t>
  </si>
  <si>
    <t xml:space="preserve">format A-4, szer. grzbietu 70-75 mm, opis  j. w   </t>
  </si>
  <si>
    <t xml:space="preserve">format A-5, szer. grzbietu 70-75 mm pokryty na zewnątrz folią PP,  na grzbiecie posiadają wymienną dwustronną etykietę oraz okuty otwór na palce, na przedniej okładce dwa otwory blokujące okładkę po zamknięciu   </t>
  </si>
  <si>
    <t>Składanka komputerowa</t>
  </si>
  <si>
    <t>240 x 12 x 3 (600 składanek w op.) wykonana z papieru samokopiującego, pierwsza warstwa biała, pośrednie warstwy w kolorze, produkowana z bezpyłowego papieru offsetowego</t>
  </si>
  <si>
    <t xml:space="preserve">240 x 12 x 4 (450 składanek w op.) opis j.w.  </t>
  </si>
  <si>
    <t>Skoroszyt</t>
  </si>
  <si>
    <t>hakowy, kartonowy, pełny, biały, A-4 z wąsami, o grubości min. 250g/m²</t>
  </si>
  <si>
    <t>kartonowy, biały, A-4 z wąsami, o grubości min. 250g/m²</t>
  </si>
  <si>
    <t xml:space="preserve">plastikowy do segregatora, A-4,wykonany z mocnego i sztywnego PCV przednia okładka, przezroczysta, tylna w różnych kolorach </t>
  </si>
  <si>
    <t>plastikowy, A-4,  wykonany z mocnego i sztywnego PCV, przednia okładka  przezroczysta, tylna w różnych kolorach</t>
  </si>
  <si>
    <t>Skorowidz</t>
  </si>
  <si>
    <t>A-4, w kratkę, twarda laminowana okładka, szyty, min 96 kartek</t>
  </si>
  <si>
    <t>A-5, opis jw.</t>
  </si>
  <si>
    <t>2/3 A5 opis jw.</t>
  </si>
  <si>
    <t>Spinacze</t>
  </si>
  <si>
    <t>duże, metalowe,  wykonane z nierdzewnej stali, dł. 48-50 mm, min. 100szt. spinaczy w op.</t>
  </si>
  <si>
    <t>krzyżowe, metalowe 40-41 mm, min. 50 szt. spinaczy w op.</t>
  </si>
  <si>
    <t>małe, biurowe, trójkątne lub okrągłe,  metalowe, wykonane z nierdzewnej stali, 25- 28 mm, min. 100 szt spinaczy w op.</t>
  </si>
  <si>
    <t>Stojak</t>
  </si>
  <si>
    <t xml:space="preserve">na pieczątki , pojedynczy,  wykonany z wysokiej jakości  tworzywa sztucznego, pozwala na wygodne przechowywanie- zawieszanie ok. 8 szt. pieczątek. </t>
  </si>
  <si>
    <t>Sznurek</t>
  </si>
  <si>
    <t>pakowy, jutowy (szpagat)  szpulka o wadze min.10 dag</t>
  </si>
  <si>
    <t xml:space="preserve">Tablica </t>
  </si>
  <si>
    <t>korkowa, w ramie drewnianej 120x180cm (+/-10cm)</t>
  </si>
  <si>
    <t>korkowa, w ramie drewnianej 60x90cm (+/-10cm)</t>
  </si>
  <si>
    <t>korkowa, w ramie drewnianej  90x120cm (+/-10cm)</t>
  </si>
  <si>
    <t>suchościeralna 120 x 90 cm (+/-10cm) w ramie aluminiowej, z lakierowaną powierzchnią o właściwościach magnetycznych, która pozwala na pisanie markerami do ścierania na sucho oraz przyczepiania materiałów informacyjnych za pomocą magnesów</t>
  </si>
  <si>
    <t>Taśma</t>
  </si>
  <si>
    <t>do metkownicy jednorzędowej,  prosta lub falista, 22-26x12mm,  w rolce min. 700 metek, 5szt. w opakowaniu, różne kolory</t>
  </si>
  <si>
    <t>dwustronnie klejąca, uniwersalna,  dodatkowo zabezpieczona warstwą papieru, bardzo dobrze przylegająca do powierzchni, szer. 38-40 mm x dł. min.10 m.</t>
  </si>
  <si>
    <t>ERC  0,5 (czarna taśma barwiąca)</t>
  </si>
  <si>
    <t>ERC  0,9 (czarna taśma barwiąca)</t>
  </si>
  <si>
    <t>pakowa brązowa, o bardzo dobrych właściwościach klejących, wytrzymała na zerwanie, do oklejania różnych powierzchni, o wymiarach 48-50 mm x 50-60 m</t>
  </si>
  <si>
    <t>pakowa przezroczysta, o bardzo dobrych właściwościach klejących, wytrzymała na zerwanie, do oklejania różnych powierzchni, o wymiarach 48-50 mm x min. 50 m</t>
  </si>
  <si>
    <t xml:space="preserve">pakowa kolorowa, o bardzo dobrych właściwościach klejących, wytrzymała na zerwanie, do oklejania różnych powierzchni, o wymiarach 48-50 mm x min. 50 m </t>
  </si>
  <si>
    <t>Teczka</t>
  </si>
  <si>
    <t>do podpisu z rozszerzonym grzbietem w formie harmonijki format A-4,wykonana ze sztywnej tektury oklejonej zmywalną okleiną,  różne kolory min. 19 przegródek</t>
  </si>
  <si>
    <t>do podpisu z rozszerzonym grzbietem w formie harmonijki format A-4,wykonana ze sztywnej tektury oklejonej zmywalną okleiną,  różne kolory min. 8 przegródek</t>
  </si>
  <si>
    <t>wiązana, tekturowa, biała, A-4, wykonana z kartonu o grubości min. 250 g/m²</t>
  </si>
  <si>
    <t>z gumką, A4, tekturowa, wykonana z kartonu o grubości min. 350 g/m², różne kolory</t>
  </si>
  <si>
    <t>skrzydłowa, zamykana (rzep/gumka), na dokumenty formatu A4, wykonana z twardej tektury powleczonej na zewnątrz zmywalną okleiną, teczki w różnych kolorach, szerokość grzbietu 3-4 cm.</t>
  </si>
  <si>
    <t>z  rączką, na dokumenty formatu A4, wykonana z twardej tektury o grubości 2mm powleczonej na zewenątrz kolorową okleiną, pokryta folią polopropylenową, szerokość grzbietu 8- 10 cm,  zamykana na zamek z tworzywa, wyposażona w rączkę z trwałego plastiku.</t>
  </si>
  <si>
    <t xml:space="preserve">Teczka </t>
  </si>
  <si>
    <t>kartoteczna, na dokumenty A4, z mocną wytrzymałą listwą do zawieszania, z płóciennymi boczkami,  wykonana z mocnego kartonu o grubości min. 230 g/m2, w komplecie wymienny plastikowy identyfikator z etykietą do opisu oraz pasek - listwa wzmacniającą dno.</t>
  </si>
  <si>
    <t xml:space="preserve">Temperówka </t>
  </si>
  <si>
    <t>kostka metalowa pojedyncza, ze stalowym ostrzem</t>
  </si>
  <si>
    <t>Tusz</t>
  </si>
  <si>
    <t>szybkoschnący,  bezolejowy, tusz do automatów, poduszek i pudełek stemplarskich- pojemnik z aplikatorem ułatwiającym  nasączanie, poj. min. 25ml. (czarny, niebieski, czerwony, zielony)</t>
  </si>
  <si>
    <t>olejowy do automatów samotuszujących, w opakowaniu z końcówka  ułatwiającą nasączanie, min. 25 ml w op.  (czarny, niebieski, czerwony, zielony)</t>
  </si>
  <si>
    <t>Tuszownica</t>
  </si>
  <si>
    <t>Wkłady</t>
  </si>
  <si>
    <t>wielkopojemne typu Zenith/Parker, metalowe pasujące do wyżej opisanego w poz. 12 długopisu, z tuszem dokumentalnym, nieblasknącym -odpornym na działanie światła i wody, średnica kulki wkładu ok. 0.8 mm, szerokość linii pisania: 0.5 – 0.7 mm, końcówka wkładu wykonana z mosiądzu wysokoniklowego wyposażona w kulkę z węglika wolframu  (niebieskie, czarne, czerwone, zielone).</t>
  </si>
  <si>
    <t>wielkopojemne typu Zenith plastikowe,  pasujące do wyżej opisanego w poz. 13 długopisu (niebieskie, czarne, czerwone, zielone)</t>
  </si>
  <si>
    <t xml:space="preserve">pasujące do wyżej opisanego w poz 14 długopisu, długość linii pisania min. 800 m, grubość końcówki 0,7mm, grubość linii pisania 0,2-0,26mm, na wkładzie trwale naniesiona marka produktu, grubość końcówki, symbol produktu, oznaczenie koloru, kraj pochodzenia oraz data produkcji, wkład pakowany w woreczek foliowy po 2 szt., zabezpieczony silikonową kulką </t>
  </si>
  <si>
    <t>pasujące do wyżej opisanego w poz.15 długopisu  na sprężynce, niebieski</t>
  </si>
  <si>
    <t>żelowe pasujące do wyżej opisanego w poz.16 długopisu automatycznego, (czarne, niebieskie, czerwone, zielone), średnica kulki 0,2-0,5mm</t>
  </si>
  <si>
    <t>Woreczki strunowe</t>
  </si>
  <si>
    <t>wym.100 x 150, op. 100 szt.</t>
  </si>
  <si>
    <t xml:space="preserve">op. </t>
  </si>
  <si>
    <t>wym.120 x 180, op. 100 szt.</t>
  </si>
  <si>
    <t>wym.150 x 200, op. 100 szt.</t>
  </si>
  <si>
    <t>wym.150 x 250, op. 100 szt.</t>
  </si>
  <si>
    <t>wym.160 x 250, op. 100 szt.</t>
  </si>
  <si>
    <t>wym.200 x 300, op. 100 szt.</t>
  </si>
  <si>
    <t>wym.215 x 300, op. 100 szt.</t>
  </si>
  <si>
    <t>wym.250 x 350, op.100 szt.</t>
  </si>
  <si>
    <t>wym.40 x 60, op. 100 szt.</t>
  </si>
  <si>
    <t>wym.50 x 80, op. 100 szt.</t>
  </si>
  <si>
    <t>wym.80 x 180, op. 100 szt</t>
  </si>
  <si>
    <t>Worki</t>
  </si>
  <si>
    <t>papierowe klejone, brązowe mocne, wym. 60x 100x 22/24 cm   z rozszerzanym dnem, 3-warstwowe</t>
  </si>
  <si>
    <t>papierowe szyte, brązowe mocne, wym. 95cm x 45cm x 10cm, (+/-10cm) 3- warstwowe</t>
  </si>
  <si>
    <t>Zakładki samoprzylepne</t>
  </si>
  <si>
    <t>indeksujące, wykonane z folii, rozmiar 45x12mm (+/-5mm), w bloczku co najmniej 4 neonowe/jaskrawe kolory po min. 20 szt</t>
  </si>
  <si>
    <t>indeksujące, papierowe, różnych jaskrawych/ intensywnych kolorach, wymiary kartki 20-30 x 50-80 mm, min. 160 kartek w opakowaniu, gramatura min. 75g/m²</t>
  </si>
  <si>
    <t>Zakreślacze</t>
  </si>
  <si>
    <t>ścięta końcówka, szerokość linii pisania 2-5 mm, do pisania po wszystkich rodzajach papieru, w tym samokopiującym i faksowym, intensywne, nieblaknące kolory, op. 4szt. (różne kolory)</t>
  </si>
  <si>
    <t>op./kpl.</t>
  </si>
  <si>
    <t>Zeszyt</t>
  </si>
  <si>
    <t>A-4, 96 kart, twarda okładka, kratka</t>
  </si>
  <si>
    <t>A-5, 32 kart, kratka</t>
  </si>
  <si>
    <t>A-5, 60 kart, kratka</t>
  </si>
  <si>
    <t xml:space="preserve">A-5, 96 kart, twarda okładka, kratka </t>
  </si>
  <si>
    <t>brulion A-4, 190-200 kartek, twarda okładka, kratka</t>
  </si>
  <si>
    <t xml:space="preserve">brulion A-5, 190-200 kartek, twarda okładka, kratka </t>
  </si>
  <si>
    <t>Zszywacz</t>
  </si>
  <si>
    <t>biurowy, metalowy mechanizm zszywający, obudowa z tworzywa sztucznego , głębokość wsuwania kartek 70 mm, ładowany od góry, zszywanie zamknięte i otwarte, pojemność magazynka min. 140 zszywek 24/6 i 24/6  ilość zszywanych kartek -  min. 25.</t>
  </si>
  <si>
    <t>Zszywki</t>
  </si>
  <si>
    <t>biurowe 24/6 mm, op. 1000 szt./zszywek</t>
  </si>
  <si>
    <t>tapicerskie zszywki do takera 10 mm, op. 1000 szt./zszywek</t>
  </si>
  <si>
    <t>tapicerskie zszywki do takera 14 mm, op. 1000 szt./zszywek</t>
  </si>
  <si>
    <t>zszywki 23/15XL  1000 szt. w op. do zszywacza LEITZ 5553</t>
  </si>
  <si>
    <t>biurowe 24/8 mm, op. 1000 szt./zszywek</t>
  </si>
  <si>
    <t>Zszywki- kasetki</t>
  </si>
  <si>
    <t>jednorazowe kasetki do zszywacza kasetowego Leitz 5551 czerwone zawierające 210 zszywek</t>
  </si>
  <si>
    <t>jednorazowe kasetki do zszywacza kasetowego Leitz 5551 zielone zawierające 210 zszywek</t>
  </si>
  <si>
    <t>jednorazowe kasetki do zszywacza kasetowego Leitz 5551 niebieskie zawierające 210 zszywek</t>
  </si>
  <si>
    <t>jednorazowe kasetki do zszywacza kasetowego Leitz 5551 żółte zawierające 210 zszywek</t>
  </si>
  <si>
    <t>RAZEM WARTOŚĆ OFERTY BRUTTO ZŁ</t>
  </si>
  <si>
    <t>wymienna tuszownica do numeratora z poz. 96</t>
  </si>
  <si>
    <t>klejąca, przezroczysta, wykonana z polipropylenu, pokryta emulsyjnym klejem akrylowym, 18-19 mm x min.18 m długości, pasująca do podajnika z poz. 108</t>
  </si>
  <si>
    <t>pasujący do taśmy klejącej z poz. 146 mm, masywna trwała obudowa, antypoślizgowy spód, solidne stalowe ostrze</t>
  </si>
  <si>
    <t>wymienne bolce do dziurkaczy archiwizacyjnych HP4 długość 56 mm, średnica dziurkująca 6 mm</t>
  </si>
  <si>
    <t>Pieczęć i podpis osoby upoważnionej do reprezentowania Wykonawcy:</t>
  </si>
  <si>
    <t>Ilekroć w wykazie asortymentowo - ilościowym w zakresie dotyczącym opisu przedmiotu zamówienia jest mowa  o znaku towarowym,</t>
  </si>
  <si>
    <t>patencie lub pochodzeniu, przyjmuje się, że wskazaniu takiemu towarzyszy wyraz : "lub równoważny".</t>
  </si>
  <si>
    <t>Jeżeli Wykonawca oferuje w ofercie produkty równoważne, to proponowany przez niego produkt nie może być gorszej jakości i musi</t>
  </si>
  <si>
    <t>posiadać co najmniej parametry techniczne i funkcjonalność jak w Opisie przedmiotu zamówienia</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</si>
</sst>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s>
  <fonts count="37">
    <font>
      <sz val="11"/>
      <color indexed="63"/>
      <name val="Czcionka tekstu podstawowego"/>
      <family val="2"/>
    </font>
    <font>
      <sz val="10"/>
      <name val="Arial"/>
      <family val="0"/>
    </font>
    <font>
      <b/>
      <sz val="24"/>
      <color indexed="8"/>
      <name val="Czcionka tekstu podstawowego"/>
      <family val="2"/>
    </font>
    <font>
      <sz val="18"/>
      <color indexed="8"/>
      <name val="Czcionka tekstu podstawowego"/>
      <family val="2"/>
    </font>
    <font>
      <sz val="12"/>
      <color indexed="8"/>
      <name val="Czcionka tekstu podstawowego"/>
      <family val="2"/>
    </font>
    <font>
      <sz val="10"/>
      <color indexed="63"/>
      <name val="Czcionka tekstu podstawowego"/>
      <family val="2"/>
    </font>
    <font>
      <i/>
      <sz val="10"/>
      <color indexed="23"/>
      <name val="Czcionka tekstu podstawowego"/>
      <family val="2"/>
    </font>
    <font>
      <sz val="10"/>
      <color indexed="17"/>
      <name val="Czcionka tekstu podstawowego"/>
      <family val="2"/>
    </font>
    <font>
      <sz val="10"/>
      <color indexed="19"/>
      <name val="Czcionka tekstu podstawowego"/>
      <family val="2"/>
    </font>
    <font>
      <sz val="10"/>
      <color indexed="10"/>
      <name val="Czcionka tekstu podstawowego"/>
      <family val="2"/>
    </font>
    <font>
      <b/>
      <sz val="10"/>
      <color indexed="9"/>
      <name val="Czcionka tekstu podstawowego"/>
      <family val="2"/>
    </font>
    <font>
      <b/>
      <sz val="10"/>
      <color indexed="8"/>
      <name val="Czcionka tekstu podstawowego"/>
      <family val="2"/>
    </font>
    <font>
      <sz val="10"/>
      <color indexed="9"/>
      <name val="Czcionka tekstu podstawowego"/>
      <family val="2"/>
    </font>
    <font>
      <sz val="11"/>
      <color indexed="31"/>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31"/>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9"/>
      <name val="Czcionka tekstu podstawowego"/>
      <family val="2"/>
    </font>
    <font>
      <b/>
      <sz val="11"/>
      <color indexed="52"/>
      <name val="Czcionka tekstu podstawowego"/>
      <family val="2"/>
    </font>
    <font>
      <b/>
      <sz val="10"/>
      <color indexed="63"/>
      <name val="Czcionka tekstu podstawowego"/>
      <family val="2"/>
    </font>
    <font>
      <sz val="11"/>
      <color indexed="53"/>
      <name val="Czcionka tekstu podstawowego"/>
      <family val="2"/>
    </font>
    <font>
      <b/>
      <sz val="18"/>
      <color indexed="62"/>
      <name val="Cambria"/>
      <family val="2"/>
    </font>
    <font>
      <sz val="11"/>
      <color indexed="20"/>
      <name val="Czcionka tekstu podstawowego"/>
      <family val="2"/>
    </font>
    <font>
      <sz val="10"/>
      <color indexed="63"/>
      <name val="Times New Roman"/>
      <family val="1"/>
    </font>
    <font>
      <b/>
      <sz val="10"/>
      <color indexed="63"/>
      <name val="Times New Roman"/>
      <family val="1"/>
    </font>
    <font>
      <b/>
      <sz val="10"/>
      <name val="Times New Roman"/>
      <family val="1"/>
    </font>
    <font>
      <b/>
      <sz val="8"/>
      <name val="Times New Roman"/>
      <family val="1"/>
    </font>
    <font>
      <b/>
      <sz val="9"/>
      <name val="Times New Roman"/>
      <family val="1"/>
    </font>
    <font>
      <sz val="11"/>
      <name val="Times New Roman"/>
      <family val="1"/>
    </font>
    <font>
      <u val="single"/>
      <sz val="11"/>
      <name val="Times New Roman"/>
      <family val="1"/>
    </font>
    <font>
      <vertAlign val="superscript"/>
      <sz val="11"/>
      <name val="Times New Roman"/>
      <family val="1"/>
    </font>
    <font>
      <sz val="16"/>
      <color indexed="63"/>
      <name val="Times New Roman"/>
      <family val="1"/>
    </font>
  </fonts>
  <fills count="20">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8"/>
        <bgColor indexed="64"/>
      </patternFill>
    </fill>
    <fill>
      <patternFill patternType="solid">
        <fgColor indexed="23"/>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
      <patternFill patternType="solid">
        <fgColor indexed="42"/>
        <bgColor indexed="64"/>
      </patternFill>
    </fill>
    <fill>
      <patternFill patternType="solid">
        <fgColor indexed="10"/>
        <bgColor indexed="64"/>
      </patternFill>
    </fill>
    <fill>
      <patternFill patternType="solid">
        <fgColor indexed="55"/>
        <bgColor indexed="64"/>
      </patternFill>
    </fill>
    <fill>
      <patternFill patternType="solid">
        <fgColor indexed="45"/>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style="thin">
        <color indexed="8"/>
      </right>
      <top style="thin">
        <color indexed="8"/>
      </top>
      <bottom>
        <color indexed="63"/>
      </bottom>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1" fillId="0" borderId="0" applyNumberFormat="0" applyFill="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1" fillId="2"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9" fillId="3" borderId="0" applyNumberFormat="0" applyBorder="0" applyAlignment="0" applyProtection="0"/>
    <xf numFmtId="0" fontId="14" fillId="8" borderId="1" applyNumberFormat="0" applyAlignment="0" applyProtection="0"/>
    <xf numFmtId="0" fontId="15" fillId="2" borderId="2" applyNumberFormat="0" applyAlignment="0" applyProtection="0"/>
    <xf numFmtId="0" fontId="16" fillId="16"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10" fillId="17" borderId="0" applyNumberFormat="0" applyBorder="0" applyAlignment="0" applyProtection="0"/>
    <xf numFmtId="0" fontId="6" fillId="0" borderId="0" applyNumberFormat="0" applyFill="0" applyBorder="0" applyAlignment="0" applyProtection="0"/>
    <xf numFmtId="0" fontId="7" fillId="16"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7" fillId="0" borderId="3" applyNumberFormat="0" applyFill="0" applyAlignment="0" applyProtection="0"/>
    <xf numFmtId="0" fontId="18" fillId="18" borderId="4" applyNumberFormat="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8" fillId="4" borderId="0" applyNumberFormat="0" applyBorder="0" applyAlignment="0" applyProtection="0"/>
    <xf numFmtId="0" fontId="22" fillId="8" borderId="0" applyNumberFormat="0" applyBorder="0" applyAlignment="0" applyProtection="0"/>
    <xf numFmtId="0" fontId="5" fillId="4" borderId="1" applyNumberFormat="0" applyAlignment="0" applyProtection="0"/>
    <xf numFmtId="0" fontId="23" fillId="2" borderId="1" applyNumberFormat="0" applyAlignment="0" applyProtection="0"/>
    <xf numFmtId="9" fontId="1" fillId="0" borderId="0" applyFill="0" applyBorder="0" applyAlignment="0" applyProtection="0"/>
    <xf numFmtId="0" fontId="0" fillId="0" borderId="0" applyNumberFormat="0" applyFill="0" applyBorder="0" applyAlignment="0" applyProtection="0"/>
    <xf numFmtId="0" fontId="15" fillId="0" borderId="8" applyNumberFormat="0" applyFill="0" applyAlignment="0" applyProtection="0"/>
    <xf numFmtId="0" fontId="24" fillId="2" borderId="0" applyBorder="0" applyProtection="0">
      <alignment/>
    </xf>
    <xf numFmtId="0" fontId="25" fillId="0" borderId="0" applyNumberFormat="0" applyFill="0" applyBorder="0" applyAlignment="0" applyProtection="0"/>
    <xf numFmtId="0" fontId="0" fillId="0" borderId="0" applyNumberFormat="0" applyFill="0" applyBorder="0" applyAlignment="0" applyProtection="0"/>
    <xf numFmtId="0" fontId="26" fillId="0" borderId="0" applyNumberFormat="0" applyFill="0" applyBorder="0" applyAlignment="0" applyProtection="0"/>
    <xf numFmtId="0" fontId="0" fillId="4" borderId="9" applyNumberFormat="0" applyAlignment="0" applyProtection="0"/>
    <xf numFmtId="44" fontId="1" fillId="0" borderId="0" applyFill="0" applyBorder="0" applyAlignment="0" applyProtection="0"/>
    <xf numFmtId="42" fontId="1" fillId="0" borderId="0" applyFill="0" applyBorder="0" applyAlignment="0" applyProtection="0"/>
    <xf numFmtId="0" fontId="9" fillId="0" borderId="0" applyNumberFormat="0" applyFill="0" applyBorder="0" applyAlignment="0" applyProtection="0"/>
    <xf numFmtId="0" fontId="27" fillId="19" borderId="0" applyNumberFormat="0" applyBorder="0" applyAlignment="0" applyProtection="0"/>
  </cellStyleXfs>
  <cellXfs count="22">
    <xf numFmtId="0" fontId="0" fillId="0" borderId="0" xfId="0" applyAlignment="1">
      <alignment/>
    </xf>
    <xf numFmtId="4" fontId="33" fillId="0" borderId="10" xfId="0" applyNumberFormat="1" applyFont="1" applyFill="1" applyBorder="1" applyAlignment="1" applyProtection="1">
      <alignment horizontal="center" vertical="center"/>
      <protection locked="0"/>
    </xf>
    <xf numFmtId="0" fontId="15" fillId="0" borderId="0" xfId="0" applyFont="1" applyBorder="1" applyAlignment="1" applyProtection="1">
      <alignment vertical="center"/>
      <protection locked="0"/>
    </xf>
    <xf numFmtId="0" fontId="0" fillId="0" borderId="0" xfId="0" applyAlignment="1" applyProtection="1">
      <alignment/>
      <protection locked="0"/>
    </xf>
    <xf numFmtId="0" fontId="28" fillId="0" borderId="0" xfId="0" applyFont="1" applyAlignment="1" applyProtection="1">
      <alignment vertical="top"/>
      <protection locked="0"/>
    </xf>
    <xf numFmtId="0" fontId="29" fillId="2" borderId="10" xfId="0" applyFont="1" applyFill="1" applyBorder="1" applyAlignment="1" applyProtection="1">
      <alignment horizontal="center" vertical="center" wrapText="1"/>
      <protection/>
    </xf>
    <xf numFmtId="0" fontId="30" fillId="2" borderId="10" xfId="0" applyFont="1" applyFill="1" applyBorder="1" applyAlignment="1" applyProtection="1">
      <alignment horizontal="center" vertical="center" wrapText="1"/>
      <protection/>
    </xf>
    <xf numFmtId="0" fontId="31" fillId="2" borderId="10" xfId="0" applyFont="1" applyFill="1" applyBorder="1" applyAlignment="1" applyProtection="1">
      <alignment horizontal="center" vertical="center" wrapText="1"/>
      <protection/>
    </xf>
    <xf numFmtId="0" fontId="33" fillId="0" borderId="10" xfId="0" applyFont="1" applyFill="1" applyBorder="1" applyAlignment="1" applyProtection="1">
      <alignment horizontal="center" vertical="center"/>
      <protection/>
    </xf>
    <xf numFmtId="0" fontId="33" fillId="0" borderId="10" xfId="0" applyFont="1" applyFill="1" applyBorder="1" applyAlignment="1" applyProtection="1">
      <alignment vertical="top"/>
      <protection/>
    </xf>
    <xf numFmtId="0" fontId="33" fillId="0" borderId="10" xfId="0" applyFont="1" applyFill="1" applyBorder="1" applyAlignment="1" applyProtection="1">
      <alignment horizontal="center" vertical="center" wrapText="1"/>
      <protection/>
    </xf>
    <xf numFmtId="0" fontId="33" fillId="0" borderId="10" xfId="0" applyFont="1" applyFill="1" applyBorder="1" applyAlignment="1" applyProtection="1">
      <alignment vertical="top" wrapText="1"/>
      <protection/>
    </xf>
    <xf numFmtId="0" fontId="33" fillId="0" borderId="10" xfId="0" applyFont="1" applyFill="1" applyBorder="1" applyAlignment="1" applyProtection="1">
      <alignment wrapText="1"/>
      <protection/>
    </xf>
    <xf numFmtId="0" fontId="33" fillId="0" borderId="10" xfId="0" applyFont="1" applyFill="1" applyBorder="1" applyAlignment="1" applyProtection="1">
      <alignment horizontal="justify" vertical="top" wrapText="1"/>
      <protection/>
    </xf>
    <xf numFmtId="4" fontId="33" fillId="0" borderId="10" xfId="0" applyNumberFormat="1" applyFont="1" applyFill="1" applyBorder="1" applyAlignment="1" applyProtection="1">
      <alignment vertical="top" wrapText="1"/>
      <protection/>
    </xf>
    <xf numFmtId="0" fontId="32" fillId="2" borderId="10" xfId="0" applyFont="1" applyFill="1" applyBorder="1" applyAlignment="1" applyProtection="1">
      <alignment horizontal="center" vertical="center" wrapText="1"/>
      <protection/>
    </xf>
    <xf numFmtId="0" fontId="0" fillId="0" borderId="10" xfId="0" applyBorder="1" applyAlignment="1" applyProtection="1">
      <alignment/>
      <protection/>
    </xf>
    <xf numFmtId="0" fontId="0" fillId="0" borderId="11" xfId="0" applyBorder="1" applyAlignment="1" applyProtection="1">
      <alignment horizontal="center" vertical="center"/>
      <protection locked="0"/>
    </xf>
    <xf numFmtId="0" fontId="36" fillId="0" borderId="11" xfId="0" applyFont="1" applyBorder="1" applyAlignment="1" applyProtection="1">
      <alignment horizontal="center" vertical="center"/>
      <protection locked="0"/>
    </xf>
    <xf numFmtId="0" fontId="15" fillId="0" borderId="0" xfId="0" applyFont="1" applyBorder="1" applyAlignment="1" applyProtection="1">
      <alignment horizontal="right" vertical="center"/>
      <protection/>
    </xf>
    <xf numFmtId="0" fontId="15" fillId="0" borderId="0" xfId="0" applyFont="1" applyBorder="1" applyAlignment="1" applyProtection="1">
      <alignment horizontal="center" vertical="center"/>
      <protection/>
    </xf>
    <xf numFmtId="0" fontId="15" fillId="0" borderId="12" xfId="0" applyNumberFormat="1" applyFont="1" applyBorder="1" applyAlignment="1" applyProtection="1">
      <alignment horizontal="right" vertical="center"/>
      <protection/>
    </xf>
  </cellXfs>
  <cellStyles count="6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ccent" xfId="33"/>
    <cellStyle name="Accent 1" xfId="34"/>
    <cellStyle name="Accent 2" xfId="35"/>
    <cellStyle name="Accent 3" xfId="36"/>
    <cellStyle name="Akcent 1" xfId="37"/>
    <cellStyle name="Akcent 2" xfId="38"/>
    <cellStyle name="Akcent 3" xfId="39"/>
    <cellStyle name="Akcent 4" xfId="40"/>
    <cellStyle name="Akcent 5" xfId="41"/>
    <cellStyle name="Akcent 6" xfId="42"/>
    <cellStyle name="Bad" xfId="43"/>
    <cellStyle name="Dane wejściowe" xfId="44"/>
    <cellStyle name="Dane wyjściowe" xfId="45"/>
    <cellStyle name="Dobry" xfId="46"/>
    <cellStyle name="Comma" xfId="47"/>
    <cellStyle name="Comma [0]" xfId="48"/>
    <cellStyle name="Error" xfId="49"/>
    <cellStyle name="Footnote" xfId="50"/>
    <cellStyle name="Good" xfId="51"/>
    <cellStyle name="Heading" xfId="52"/>
    <cellStyle name="Heading 1" xfId="53"/>
    <cellStyle name="Heading 2" xfId="54"/>
    <cellStyle name="Komórka połączona" xfId="55"/>
    <cellStyle name="Komórka zaznaczona" xfId="56"/>
    <cellStyle name="Nagłówek 1" xfId="57"/>
    <cellStyle name="Nagłówek 2" xfId="58"/>
    <cellStyle name="Nagłówek 3" xfId="59"/>
    <cellStyle name="Nagłówek 4" xfId="60"/>
    <cellStyle name="Neutral" xfId="61"/>
    <cellStyle name="Neutralny" xfId="62"/>
    <cellStyle name="Note" xfId="63"/>
    <cellStyle name="Obliczenia" xfId="64"/>
    <cellStyle name="Percent" xfId="65"/>
    <cellStyle name="Status" xfId="66"/>
    <cellStyle name="Suma" xfId="67"/>
    <cellStyle name="Tekst objaśnienia" xfId="68"/>
    <cellStyle name="Tekst ostrzeżenia" xfId="69"/>
    <cellStyle name="Text" xfId="70"/>
    <cellStyle name="Tytuł" xfId="71"/>
    <cellStyle name="Uwaga" xfId="72"/>
    <cellStyle name="Currency" xfId="73"/>
    <cellStyle name="Currency [0]" xfId="74"/>
    <cellStyle name="Warning" xfId="75"/>
    <cellStyle name="Zły"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10"/>
  <sheetViews>
    <sheetView tabSelected="1" zoomScalePageLayoutView="0" workbookViewId="0" topLeftCell="A25">
      <selection activeCell="F4" sqref="F4"/>
    </sheetView>
  </sheetViews>
  <sheetFormatPr defaultColWidth="8.59765625" defaultRowHeight="14.25"/>
  <cols>
    <col min="1" max="1" width="3.8984375" style="3" customWidth="1"/>
    <col min="2" max="2" width="13.19921875" style="3" customWidth="1"/>
    <col min="3" max="3" width="59.3984375" style="4" customWidth="1"/>
    <col min="4" max="4" width="7" style="3" customWidth="1"/>
    <col min="5" max="6" width="10.09765625" style="3" customWidth="1"/>
    <col min="7" max="7" width="12.09765625" style="3" customWidth="1"/>
    <col min="8" max="16384" width="8.59765625" style="3" customWidth="1"/>
  </cols>
  <sheetData>
    <row r="1" spans="1:7" ht="15">
      <c r="A1" s="2"/>
      <c r="E1" s="19" t="s">
        <v>0</v>
      </c>
      <c r="F1" s="19"/>
      <c r="G1" s="19"/>
    </row>
    <row r="2" spans="1:7" ht="32.25" customHeight="1">
      <c r="A2" s="20" t="s">
        <v>1</v>
      </c>
      <c r="B2" s="20"/>
      <c r="C2" s="20"/>
      <c r="D2" s="20"/>
      <c r="E2" s="20"/>
      <c r="F2" s="20"/>
      <c r="G2" s="20"/>
    </row>
    <row r="3" spans="1:7" ht="36">
      <c r="A3" s="5" t="s">
        <v>2</v>
      </c>
      <c r="B3" s="6" t="s">
        <v>3</v>
      </c>
      <c r="C3" s="6" t="s">
        <v>4</v>
      </c>
      <c r="D3" s="6" t="s">
        <v>5</v>
      </c>
      <c r="E3" s="7" t="s">
        <v>6</v>
      </c>
      <c r="F3" s="15" t="s">
        <v>7</v>
      </c>
      <c r="G3" s="15" t="s">
        <v>8</v>
      </c>
    </row>
    <row r="4" spans="1:7" ht="23.25" customHeight="1">
      <c r="A4" s="8">
        <v>1</v>
      </c>
      <c r="B4" s="8" t="s">
        <v>9</v>
      </c>
      <c r="C4" s="9" t="s">
        <v>10</v>
      </c>
      <c r="D4" s="8" t="s">
        <v>11</v>
      </c>
      <c r="E4" s="8">
        <v>30</v>
      </c>
      <c r="F4" s="1"/>
      <c r="G4" s="8">
        <f>E4*F4</f>
        <v>0</v>
      </c>
    </row>
    <row r="5" spans="1:7" ht="22.5" customHeight="1">
      <c r="A5" s="8">
        <v>2</v>
      </c>
      <c r="B5" s="10" t="s">
        <v>12</v>
      </c>
      <c r="C5" s="11" t="s">
        <v>13</v>
      </c>
      <c r="D5" s="8" t="s">
        <v>11</v>
      </c>
      <c r="E5" s="8">
        <v>40</v>
      </c>
      <c r="F5" s="1"/>
      <c r="G5" s="8">
        <f aca="true" t="shared" si="0" ref="G5:G68">E5*F5</f>
        <v>0</v>
      </c>
    </row>
    <row r="6" spans="1:7" ht="30">
      <c r="A6" s="8">
        <v>3</v>
      </c>
      <c r="B6" s="10" t="s">
        <v>14</v>
      </c>
      <c r="C6" s="11" t="s">
        <v>15</v>
      </c>
      <c r="D6" s="8" t="s">
        <v>11</v>
      </c>
      <c r="E6" s="8">
        <v>30</v>
      </c>
      <c r="F6" s="1"/>
      <c r="G6" s="8">
        <f t="shared" si="0"/>
        <v>0</v>
      </c>
    </row>
    <row r="7" spans="1:7" ht="18.75" customHeight="1">
      <c r="A7" s="8">
        <v>4</v>
      </c>
      <c r="B7" s="10" t="s">
        <v>14</v>
      </c>
      <c r="C7" s="11" t="s">
        <v>16</v>
      </c>
      <c r="D7" s="8" t="s">
        <v>11</v>
      </c>
      <c r="E7" s="8">
        <v>12</v>
      </c>
      <c r="F7" s="1"/>
      <c r="G7" s="8">
        <f t="shared" si="0"/>
        <v>0</v>
      </c>
    </row>
    <row r="8" spans="1:7" ht="18" customHeight="1">
      <c r="A8" s="8">
        <v>5</v>
      </c>
      <c r="B8" s="10" t="s">
        <v>14</v>
      </c>
      <c r="C8" s="11" t="s">
        <v>17</v>
      </c>
      <c r="D8" s="8" t="s">
        <v>11</v>
      </c>
      <c r="E8" s="8">
        <v>12</v>
      </c>
      <c r="F8" s="1"/>
      <c r="G8" s="8">
        <f t="shared" si="0"/>
        <v>0</v>
      </c>
    </row>
    <row r="9" spans="1:7" ht="19.5" customHeight="1">
      <c r="A9" s="8">
        <v>6</v>
      </c>
      <c r="B9" s="10" t="s">
        <v>14</v>
      </c>
      <c r="C9" s="11" t="s">
        <v>18</v>
      </c>
      <c r="D9" s="8" t="s">
        <v>11</v>
      </c>
      <c r="E9" s="8">
        <v>60</v>
      </c>
      <c r="F9" s="1"/>
      <c r="G9" s="8">
        <f t="shared" si="0"/>
        <v>0</v>
      </c>
    </row>
    <row r="10" spans="1:7" ht="23.25" customHeight="1">
      <c r="A10" s="8">
        <v>7</v>
      </c>
      <c r="B10" s="10" t="s">
        <v>19</v>
      </c>
      <c r="C10" s="11" t="s">
        <v>20</v>
      </c>
      <c r="D10" s="8" t="s">
        <v>11</v>
      </c>
      <c r="E10" s="8">
        <v>420</v>
      </c>
      <c r="F10" s="1"/>
      <c r="G10" s="8">
        <f t="shared" si="0"/>
        <v>0</v>
      </c>
    </row>
    <row r="11" spans="1:7" ht="30">
      <c r="A11" s="8">
        <v>8</v>
      </c>
      <c r="B11" s="10" t="s">
        <v>21</v>
      </c>
      <c r="C11" s="11" t="s">
        <v>296</v>
      </c>
      <c r="D11" s="8" t="s">
        <v>11</v>
      </c>
      <c r="E11" s="8">
        <v>30</v>
      </c>
      <c r="F11" s="1"/>
      <c r="G11" s="8">
        <f t="shared" si="0"/>
        <v>0</v>
      </c>
    </row>
    <row r="12" spans="1:7" ht="45">
      <c r="A12" s="8">
        <v>9</v>
      </c>
      <c r="B12" s="10" t="s">
        <v>23</v>
      </c>
      <c r="C12" s="11" t="s">
        <v>24</v>
      </c>
      <c r="D12" s="8" t="s">
        <v>11</v>
      </c>
      <c r="E12" s="8">
        <v>2700</v>
      </c>
      <c r="F12" s="1"/>
      <c r="G12" s="8">
        <f t="shared" si="0"/>
        <v>0</v>
      </c>
    </row>
    <row r="13" spans="1:7" ht="105">
      <c r="A13" s="8">
        <v>10</v>
      </c>
      <c r="B13" s="10" t="s">
        <v>25</v>
      </c>
      <c r="C13" s="11" t="s">
        <v>26</v>
      </c>
      <c r="D13" s="8" t="s">
        <v>11</v>
      </c>
      <c r="E13" s="8">
        <v>180</v>
      </c>
      <c r="F13" s="1"/>
      <c r="G13" s="8">
        <f t="shared" si="0"/>
        <v>0</v>
      </c>
    </row>
    <row r="14" spans="1:7" ht="30">
      <c r="A14" s="8">
        <v>11</v>
      </c>
      <c r="B14" s="10" t="s">
        <v>27</v>
      </c>
      <c r="C14" s="11" t="s">
        <v>28</v>
      </c>
      <c r="D14" s="8" t="s">
        <v>11</v>
      </c>
      <c r="E14" s="8">
        <v>20</v>
      </c>
      <c r="F14" s="1"/>
      <c r="G14" s="8">
        <f t="shared" si="0"/>
        <v>0</v>
      </c>
    </row>
    <row r="15" spans="1:7" ht="75">
      <c r="A15" s="8">
        <v>12</v>
      </c>
      <c r="B15" s="10" t="s">
        <v>29</v>
      </c>
      <c r="C15" s="11" t="s">
        <v>30</v>
      </c>
      <c r="D15" s="8" t="s">
        <v>11</v>
      </c>
      <c r="E15" s="8">
        <v>600</v>
      </c>
      <c r="F15" s="1"/>
      <c r="G15" s="8">
        <f t="shared" si="0"/>
        <v>0</v>
      </c>
    </row>
    <row r="16" spans="1:7" ht="60">
      <c r="A16" s="8">
        <v>13</v>
      </c>
      <c r="B16" s="10" t="s">
        <v>29</v>
      </c>
      <c r="C16" s="11" t="s">
        <v>31</v>
      </c>
      <c r="D16" s="8" t="s">
        <v>11</v>
      </c>
      <c r="E16" s="8">
        <v>600</v>
      </c>
      <c r="F16" s="1"/>
      <c r="G16" s="8">
        <f t="shared" si="0"/>
        <v>0</v>
      </c>
    </row>
    <row r="17" spans="1:7" ht="105">
      <c r="A17" s="8">
        <v>14</v>
      </c>
      <c r="B17" s="10" t="s">
        <v>29</v>
      </c>
      <c r="C17" s="11" t="s">
        <v>32</v>
      </c>
      <c r="D17" s="8" t="s">
        <v>11</v>
      </c>
      <c r="E17" s="8">
        <v>8000</v>
      </c>
      <c r="F17" s="1"/>
      <c r="G17" s="8">
        <f t="shared" si="0"/>
        <v>0</v>
      </c>
    </row>
    <row r="18" spans="1:7" ht="30">
      <c r="A18" s="8">
        <v>15</v>
      </c>
      <c r="B18" s="10" t="s">
        <v>29</v>
      </c>
      <c r="C18" s="11" t="s">
        <v>33</v>
      </c>
      <c r="D18" s="8" t="s">
        <v>11</v>
      </c>
      <c r="E18" s="8">
        <v>20</v>
      </c>
      <c r="F18" s="1"/>
      <c r="G18" s="8">
        <f t="shared" si="0"/>
        <v>0</v>
      </c>
    </row>
    <row r="19" spans="1:7" ht="63" customHeight="1">
      <c r="A19" s="8">
        <v>16</v>
      </c>
      <c r="B19" s="10" t="s">
        <v>29</v>
      </c>
      <c r="C19" s="11" t="s">
        <v>34</v>
      </c>
      <c r="D19" s="8" t="s">
        <v>11</v>
      </c>
      <c r="E19" s="8">
        <v>1500</v>
      </c>
      <c r="F19" s="1"/>
      <c r="G19" s="8">
        <f t="shared" si="0"/>
        <v>0</v>
      </c>
    </row>
    <row r="20" spans="1:7" ht="22.5" customHeight="1">
      <c r="A20" s="8">
        <v>17</v>
      </c>
      <c r="B20" s="10" t="s">
        <v>35</v>
      </c>
      <c r="C20" s="11" t="s">
        <v>36</v>
      </c>
      <c r="D20" s="8" t="s">
        <v>11</v>
      </c>
      <c r="E20" s="8">
        <v>720</v>
      </c>
      <c r="F20" s="1"/>
      <c r="G20" s="8">
        <f t="shared" si="0"/>
        <v>0</v>
      </c>
    </row>
    <row r="21" spans="1:7" ht="30">
      <c r="A21" s="8">
        <v>18</v>
      </c>
      <c r="B21" s="10" t="s">
        <v>37</v>
      </c>
      <c r="C21" s="11" t="s">
        <v>38</v>
      </c>
      <c r="D21" s="8" t="s">
        <v>11</v>
      </c>
      <c r="E21" s="8">
        <v>30</v>
      </c>
      <c r="F21" s="1"/>
      <c r="G21" s="8">
        <f t="shared" si="0"/>
        <v>0</v>
      </c>
    </row>
    <row r="22" spans="1:7" ht="30">
      <c r="A22" s="8">
        <v>19</v>
      </c>
      <c r="B22" s="10" t="s">
        <v>37</v>
      </c>
      <c r="C22" s="11" t="s">
        <v>39</v>
      </c>
      <c r="D22" s="8" t="s">
        <v>11</v>
      </c>
      <c r="E22" s="8">
        <v>30</v>
      </c>
      <c r="F22" s="1"/>
      <c r="G22" s="8">
        <f t="shared" si="0"/>
        <v>0</v>
      </c>
    </row>
    <row r="23" spans="1:7" ht="30">
      <c r="A23" s="8">
        <v>20</v>
      </c>
      <c r="B23" s="10" t="s">
        <v>37</v>
      </c>
      <c r="C23" s="11" t="s">
        <v>40</v>
      </c>
      <c r="D23" s="8" t="s">
        <v>11</v>
      </c>
      <c r="E23" s="8">
        <v>300</v>
      </c>
      <c r="F23" s="1"/>
      <c r="G23" s="8">
        <f t="shared" si="0"/>
        <v>0</v>
      </c>
    </row>
    <row r="24" spans="1:7" ht="45">
      <c r="A24" s="8">
        <v>21</v>
      </c>
      <c r="B24" s="10" t="s">
        <v>41</v>
      </c>
      <c r="C24" s="11" t="s">
        <v>42</v>
      </c>
      <c r="D24" s="8" t="s">
        <v>22</v>
      </c>
      <c r="E24" s="8">
        <v>40</v>
      </c>
      <c r="F24" s="1"/>
      <c r="G24" s="8">
        <f t="shared" si="0"/>
        <v>0</v>
      </c>
    </row>
    <row r="25" spans="1:7" ht="45">
      <c r="A25" s="8">
        <v>22</v>
      </c>
      <c r="B25" s="10" t="s">
        <v>41</v>
      </c>
      <c r="C25" s="11" t="s">
        <v>43</v>
      </c>
      <c r="D25" s="8" t="s">
        <v>22</v>
      </c>
      <c r="E25" s="8">
        <v>4</v>
      </c>
      <c r="F25" s="1"/>
      <c r="G25" s="8">
        <f t="shared" si="0"/>
        <v>0</v>
      </c>
    </row>
    <row r="26" spans="1:7" ht="17.25" customHeight="1">
      <c r="A26" s="8">
        <v>23</v>
      </c>
      <c r="B26" s="10" t="s">
        <v>44</v>
      </c>
      <c r="C26" s="11" t="s">
        <v>45</v>
      </c>
      <c r="D26" s="8" t="s">
        <v>11</v>
      </c>
      <c r="E26" s="8">
        <v>180</v>
      </c>
      <c r="F26" s="1"/>
      <c r="G26" s="8">
        <f t="shared" si="0"/>
        <v>0</v>
      </c>
    </row>
    <row r="27" spans="1:7" ht="22.5" customHeight="1">
      <c r="A27" s="8">
        <v>24</v>
      </c>
      <c r="B27" s="10" t="s">
        <v>46</v>
      </c>
      <c r="C27" s="11" t="s">
        <v>47</v>
      </c>
      <c r="D27" s="8" t="s">
        <v>22</v>
      </c>
      <c r="E27" s="8">
        <v>20</v>
      </c>
      <c r="F27" s="1"/>
      <c r="G27" s="8">
        <f t="shared" si="0"/>
        <v>0</v>
      </c>
    </row>
    <row r="28" spans="1:7" ht="21" customHeight="1">
      <c r="A28" s="8">
        <v>25</v>
      </c>
      <c r="B28" s="10" t="s">
        <v>46</v>
      </c>
      <c r="C28" s="11" t="s">
        <v>48</v>
      </c>
      <c r="D28" s="8" t="s">
        <v>22</v>
      </c>
      <c r="E28" s="8">
        <v>12</v>
      </c>
      <c r="F28" s="1"/>
      <c r="G28" s="8">
        <f t="shared" si="0"/>
        <v>0</v>
      </c>
    </row>
    <row r="29" spans="1:7" ht="30">
      <c r="A29" s="8">
        <v>26</v>
      </c>
      <c r="B29" s="10" t="s">
        <v>46</v>
      </c>
      <c r="C29" s="11" t="s">
        <v>49</v>
      </c>
      <c r="D29" s="8" t="s">
        <v>22</v>
      </c>
      <c r="E29" s="8">
        <v>8</v>
      </c>
      <c r="F29" s="1"/>
      <c r="G29" s="8">
        <f t="shared" si="0"/>
        <v>0</v>
      </c>
    </row>
    <row r="30" spans="1:7" ht="18.75" customHeight="1">
      <c r="A30" s="8">
        <v>27</v>
      </c>
      <c r="B30" s="10" t="s">
        <v>46</v>
      </c>
      <c r="C30" s="11" t="s">
        <v>50</v>
      </c>
      <c r="D30" s="8" t="s">
        <v>22</v>
      </c>
      <c r="E30" s="8">
        <v>8</v>
      </c>
      <c r="F30" s="1"/>
      <c r="G30" s="8">
        <f t="shared" si="0"/>
        <v>0</v>
      </c>
    </row>
    <row r="31" spans="1:7" ht="45">
      <c r="A31" s="8">
        <v>28</v>
      </c>
      <c r="B31" s="10" t="s">
        <v>51</v>
      </c>
      <c r="C31" s="11" t="s">
        <v>52</v>
      </c>
      <c r="D31" s="8" t="s">
        <v>11</v>
      </c>
      <c r="E31" s="8">
        <v>200</v>
      </c>
      <c r="F31" s="1"/>
      <c r="G31" s="8">
        <f t="shared" si="0"/>
        <v>0</v>
      </c>
    </row>
    <row r="32" spans="1:7" ht="30">
      <c r="A32" s="8">
        <v>29</v>
      </c>
      <c r="B32" s="10" t="s">
        <v>53</v>
      </c>
      <c r="C32" s="11" t="s">
        <v>54</v>
      </c>
      <c r="D32" s="8" t="s">
        <v>11</v>
      </c>
      <c r="E32" s="8">
        <v>480</v>
      </c>
      <c r="F32" s="1"/>
      <c r="G32" s="8">
        <f t="shared" si="0"/>
        <v>0</v>
      </c>
    </row>
    <row r="33" spans="1:7" ht="21" customHeight="1">
      <c r="A33" s="8">
        <v>30</v>
      </c>
      <c r="B33" s="10" t="s">
        <v>55</v>
      </c>
      <c r="C33" s="11" t="s">
        <v>56</v>
      </c>
      <c r="D33" s="8" t="s">
        <v>22</v>
      </c>
      <c r="E33" s="8">
        <v>16</v>
      </c>
      <c r="F33" s="1"/>
      <c r="G33" s="8">
        <f t="shared" si="0"/>
        <v>0</v>
      </c>
    </row>
    <row r="34" spans="1:7" ht="19.5" customHeight="1">
      <c r="A34" s="8">
        <v>31</v>
      </c>
      <c r="B34" s="10" t="s">
        <v>55</v>
      </c>
      <c r="C34" s="11" t="s">
        <v>57</v>
      </c>
      <c r="D34" s="8" t="s">
        <v>22</v>
      </c>
      <c r="E34" s="8">
        <v>16</v>
      </c>
      <c r="F34" s="1"/>
      <c r="G34" s="8">
        <f t="shared" si="0"/>
        <v>0</v>
      </c>
    </row>
    <row r="35" spans="1:7" ht="18.75" customHeight="1">
      <c r="A35" s="8">
        <v>32</v>
      </c>
      <c r="B35" s="10" t="s">
        <v>55</v>
      </c>
      <c r="C35" s="11" t="s">
        <v>58</v>
      </c>
      <c r="D35" s="8" t="s">
        <v>22</v>
      </c>
      <c r="E35" s="8">
        <v>16</v>
      </c>
      <c r="F35" s="1"/>
      <c r="G35" s="8">
        <f t="shared" si="0"/>
        <v>0</v>
      </c>
    </row>
    <row r="36" spans="1:7" ht="21.75" customHeight="1">
      <c r="A36" s="8">
        <v>33</v>
      </c>
      <c r="B36" s="10" t="s">
        <v>55</v>
      </c>
      <c r="C36" s="11" t="s">
        <v>59</v>
      </c>
      <c r="D36" s="8" t="s">
        <v>22</v>
      </c>
      <c r="E36" s="8">
        <v>16</v>
      </c>
      <c r="F36" s="1"/>
      <c r="G36" s="8">
        <f t="shared" si="0"/>
        <v>0</v>
      </c>
    </row>
    <row r="37" spans="1:7" ht="30">
      <c r="A37" s="8">
        <v>34</v>
      </c>
      <c r="B37" s="10" t="s">
        <v>55</v>
      </c>
      <c r="C37" s="11" t="s">
        <v>60</v>
      </c>
      <c r="D37" s="8" t="s">
        <v>22</v>
      </c>
      <c r="E37" s="8">
        <v>6</v>
      </c>
      <c r="F37" s="1"/>
      <c r="G37" s="8">
        <f t="shared" si="0"/>
        <v>0</v>
      </c>
    </row>
    <row r="38" spans="1:7" ht="30">
      <c r="A38" s="8">
        <v>35</v>
      </c>
      <c r="B38" s="10" t="s">
        <v>55</v>
      </c>
      <c r="C38" s="11" t="s">
        <v>61</v>
      </c>
      <c r="D38" s="8" t="s">
        <v>22</v>
      </c>
      <c r="E38" s="8">
        <v>16</v>
      </c>
      <c r="F38" s="1"/>
      <c r="G38" s="8">
        <f t="shared" si="0"/>
        <v>0</v>
      </c>
    </row>
    <row r="39" spans="1:7" ht="30">
      <c r="A39" s="8">
        <v>36</v>
      </c>
      <c r="B39" s="10" t="s">
        <v>55</v>
      </c>
      <c r="C39" s="11" t="s">
        <v>62</v>
      </c>
      <c r="D39" s="8" t="s">
        <v>22</v>
      </c>
      <c r="E39" s="8">
        <v>16</v>
      </c>
      <c r="F39" s="1"/>
      <c r="G39" s="8">
        <f t="shared" si="0"/>
        <v>0</v>
      </c>
    </row>
    <row r="40" spans="1:7" ht="30">
      <c r="A40" s="8">
        <v>37</v>
      </c>
      <c r="B40" s="10" t="s">
        <v>55</v>
      </c>
      <c r="C40" s="11" t="s">
        <v>63</v>
      </c>
      <c r="D40" s="8" t="s">
        <v>22</v>
      </c>
      <c r="E40" s="8">
        <v>16</v>
      </c>
      <c r="F40" s="1"/>
      <c r="G40" s="8">
        <f t="shared" si="0"/>
        <v>0</v>
      </c>
    </row>
    <row r="41" spans="1:7" ht="38.25" customHeight="1">
      <c r="A41" s="8">
        <v>38</v>
      </c>
      <c r="B41" s="10" t="s">
        <v>64</v>
      </c>
      <c r="C41" s="12" t="s">
        <v>65</v>
      </c>
      <c r="D41" s="8" t="s">
        <v>11</v>
      </c>
      <c r="E41" s="8">
        <v>600</v>
      </c>
      <c r="F41" s="1"/>
      <c r="G41" s="8">
        <f t="shared" si="0"/>
        <v>0</v>
      </c>
    </row>
    <row r="42" spans="1:7" ht="60">
      <c r="A42" s="8">
        <v>39</v>
      </c>
      <c r="B42" s="10" t="s">
        <v>66</v>
      </c>
      <c r="C42" s="12" t="s">
        <v>67</v>
      </c>
      <c r="D42" s="8" t="s">
        <v>68</v>
      </c>
      <c r="E42" s="8">
        <v>12</v>
      </c>
      <c r="F42" s="1"/>
      <c r="G42" s="8">
        <f t="shared" si="0"/>
        <v>0</v>
      </c>
    </row>
    <row r="43" spans="1:7" ht="30">
      <c r="A43" s="8">
        <v>40</v>
      </c>
      <c r="B43" s="10" t="s">
        <v>69</v>
      </c>
      <c r="C43" s="11" t="s">
        <v>70</v>
      </c>
      <c r="D43" s="8" t="s">
        <v>68</v>
      </c>
      <c r="E43" s="8">
        <v>24</v>
      </c>
      <c r="F43" s="1"/>
      <c r="G43" s="8">
        <f t="shared" si="0"/>
        <v>0</v>
      </c>
    </row>
    <row r="44" spans="1:7" ht="30">
      <c r="A44" s="8">
        <v>41</v>
      </c>
      <c r="B44" s="10" t="s">
        <v>71</v>
      </c>
      <c r="C44" s="11" t="s">
        <v>72</v>
      </c>
      <c r="D44" s="8" t="s">
        <v>11</v>
      </c>
      <c r="E44" s="8">
        <v>600</v>
      </c>
      <c r="F44" s="1"/>
      <c r="G44" s="8">
        <f t="shared" si="0"/>
        <v>0</v>
      </c>
    </row>
    <row r="45" spans="1:7" ht="30">
      <c r="A45" s="8">
        <v>42</v>
      </c>
      <c r="B45" s="10" t="s">
        <v>73</v>
      </c>
      <c r="C45" s="11" t="s">
        <v>74</v>
      </c>
      <c r="D45" s="8" t="s">
        <v>11</v>
      </c>
      <c r="E45" s="8">
        <v>100</v>
      </c>
      <c r="F45" s="1"/>
      <c r="G45" s="8">
        <f t="shared" si="0"/>
        <v>0</v>
      </c>
    </row>
    <row r="46" spans="1:7" ht="36.75" customHeight="1">
      <c r="A46" s="8">
        <v>43</v>
      </c>
      <c r="B46" s="10" t="s">
        <v>75</v>
      </c>
      <c r="C46" s="11" t="s">
        <v>76</v>
      </c>
      <c r="D46" s="8" t="s">
        <v>11</v>
      </c>
      <c r="E46" s="8">
        <v>300</v>
      </c>
      <c r="F46" s="1"/>
      <c r="G46" s="8">
        <f t="shared" si="0"/>
        <v>0</v>
      </c>
    </row>
    <row r="47" spans="1:7" ht="30">
      <c r="A47" s="8">
        <v>44</v>
      </c>
      <c r="B47" s="10" t="s">
        <v>77</v>
      </c>
      <c r="C47" s="11" t="s">
        <v>78</v>
      </c>
      <c r="D47" s="8" t="s">
        <v>22</v>
      </c>
      <c r="E47" s="8">
        <v>60</v>
      </c>
      <c r="F47" s="1"/>
      <c r="G47" s="8">
        <f t="shared" si="0"/>
        <v>0</v>
      </c>
    </row>
    <row r="48" spans="1:7" ht="30">
      <c r="A48" s="8">
        <v>45</v>
      </c>
      <c r="B48" s="10" t="s">
        <v>79</v>
      </c>
      <c r="C48" s="11" t="s">
        <v>80</v>
      </c>
      <c r="D48" s="8" t="s">
        <v>22</v>
      </c>
      <c r="E48" s="8">
        <v>240</v>
      </c>
      <c r="F48" s="1"/>
      <c r="G48" s="8">
        <f t="shared" si="0"/>
        <v>0</v>
      </c>
    </row>
    <row r="49" spans="1:7" ht="30">
      <c r="A49" s="8">
        <v>46</v>
      </c>
      <c r="B49" s="10" t="s">
        <v>81</v>
      </c>
      <c r="C49" s="11" t="s">
        <v>82</v>
      </c>
      <c r="D49" s="8" t="s">
        <v>22</v>
      </c>
      <c r="E49" s="8">
        <v>300</v>
      </c>
      <c r="F49" s="1"/>
      <c r="G49" s="8">
        <f t="shared" si="0"/>
        <v>0</v>
      </c>
    </row>
    <row r="50" spans="1:7" ht="45">
      <c r="A50" s="8">
        <v>47</v>
      </c>
      <c r="B50" s="10" t="s">
        <v>83</v>
      </c>
      <c r="C50" s="11" t="s">
        <v>84</v>
      </c>
      <c r="D50" s="8" t="s">
        <v>11</v>
      </c>
      <c r="E50" s="8">
        <v>600</v>
      </c>
      <c r="F50" s="1"/>
      <c r="G50" s="8">
        <f t="shared" si="0"/>
        <v>0</v>
      </c>
    </row>
    <row r="51" spans="1:7" ht="45">
      <c r="A51" s="8">
        <v>48</v>
      </c>
      <c r="B51" s="10" t="s">
        <v>83</v>
      </c>
      <c r="C51" s="11" t="s">
        <v>85</v>
      </c>
      <c r="D51" s="8" t="s">
        <v>11</v>
      </c>
      <c r="E51" s="8">
        <v>7500</v>
      </c>
      <c r="F51" s="1"/>
      <c r="G51" s="8">
        <f t="shared" si="0"/>
        <v>0</v>
      </c>
    </row>
    <row r="52" spans="1:7" ht="45">
      <c r="A52" s="8">
        <v>49</v>
      </c>
      <c r="B52" s="10" t="s">
        <v>83</v>
      </c>
      <c r="C52" s="11" t="s">
        <v>86</v>
      </c>
      <c r="D52" s="8" t="s">
        <v>11</v>
      </c>
      <c r="E52" s="8">
        <v>80</v>
      </c>
      <c r="F52" s="1"/>
      <c r="G52" s="8">
        <f t="shared" si="0"/>
        <v>0</v>
      </c>
    </row>
    <row r="53" spans="1:7" ht="67.5" customHeight="1">
      <c r="A53" s="8">
        <v>50</v>
      </c>
      <c r="B53" s="10" t="s">
        <v>87</v>
      </c>
      <c r="C53" s="11" t="s">
        <v>88</v>
      </c>
      <c r="D53" s="8" t="s">
        <v>22</v>
      </c>
      <c r="E53" s="8">
        <v>120</v>
      </c>
      <c r="F53" s="1"/>
      <c r="G53" s="8">
        <f t="shared" si="0"/>
        <v>0</v>
      </c>
    </row>
    <row r="54" spans="1:7" ht="21.75" customHeight="1">
      <c r="A54" s="8">
        <v>51</v>
      </c>
      <c r="B54" s="10" t="s">
        <v>89</v>
      </c>
      <c r="C54" s="11" t="s">
        <v>90</v>
      </c>
      <c r="D54" s="8" t="s">
        <v>91</v>
      </c>
      <c r="E54" s="8">
        <v>60</v>
      </c>
      <c r="F54" s="1"/>
      <c r="G54" s="8">
        <f t="shared" si="0"/>
        <v>0</v>
      </c>
    </row>
    <row r="55" spans="1:7" ht="19.5" customHeight="1">
      <c r="A55" s="8">
        <v>52</v>
      </c>
      <c r="B55" s="10" t="s">
        <v>89</v>
      </c>
      <c r="C55" s="11" t="s">
        <v>92</v>
      </c>
      <c r="D55" s="8" t="s">
        <v>91</v>
      </c>
      <c r="E55" s="8">
        <v>60</v>
      </c>
      <c r="F55" s="1"/>
      <c r="G55" s="8">
        <f t="shared" si="0"/>
        <v>0</v>
      </c>
    </row>
    <row r="56" spans="1:7" ht="19.5" customHeight="1">
      <c r="A56" s="8">
        <v>53</v>
      </c>
      <c r="B56" s="10" t="s">
        <v>89</v>
      </c>
      <c r="C56" s="11" t="s">
        <v>93</v>
      </c>
      <c r="D56" s="8" t="s">
        <v>91</v>
      </c>
      <c r="E56" s="8">
        <v>60</v>
      </c>
      <c r="F56" s="1"/>
      <c r="G56" s="8">
        <f t="shared" si="0"/>
        <v>0</v>
      </c>
    </row>
    <row r="57" spans="1:7" ht="18" customHeight="1">
      <c r="A57" s="8">
        <v>54</v>
      </c>
      <c r="B57" s="10" t="s">
        <v>94</v>
      </c>
      <c r="C57" s="11" t="s">
        <v>95</v>
      </c>
      <c r="D57" s="8" t="s">
        <v>91</v>
      </c>
      <c r="E57" s="8">
        <v>30</v>
      </c>
      <c r="F57" s="1"/>
      <c r="G57" s="8">
        <f t="shared" si="0"/>
        <v>0</v>
      </c>
    </row>
    <row r="58" spans="1:7" ht="19.5" customHeight="1">
      <c r="A58" s="8">
        <v>55</v>
      </c>
      <c r="B58" s="10" t="s">
        <v>94</v>
      </c>
      <c r="C58" s="11" t="s">
        <v>96</v>
      </c>
      <c r="D58" s="8" t="s">
        <v>91</v>
      </c>
      <c r="E58" s="8">
        <v>30</v>
      </c>
      <c r="F58" s="1"/>
      <c r="G58" s="8">
        <f t="shared" si="0"/>
        <v>0</v>
      </c>
    </row>
    <row r="59" spans="1:7" ht="18.75" customHeight="1">
      <c r="A59" s="8">
        <v>56</v>
      </c>
      <c r="B59" s="10" t="s">
        <v>94</v>
      </c>
      <c r="C59" s="11" t="s">
        <v>97</v>
      </c>
      <c r="D59" s="8" t="s">
        <v>91</v>
      </c>
      <c r="E59" s="8">
        <v>6</v>
      </c>
      <c r="F59" s="1"/>
      <c r="G59" s="8">
        <f t="shared" si="0"/>
        <v>0</v>
      </c>
    </row>
    <row r="60" spans="1:7" ht="17.25" customHeight="1">
      <c r="A60" s="8">
        <v>57</v>
      </c>
      <c r="B60" s="10" t="s">
        <v>94</v>
      </c>
      <c r="C60" s="11" t="s">
        <v>98</v>
      </c>
      <c r="D60" s="8" t="s">
        <v>11</v>
      </c>
      <c r="E60" s="8">
        <v>4000</v>
      </c>
      <c r="F60" s="1"/>
      <c r="G60" s="8">
        <f t="shared" si="0"/>
        <v>0</v>
      </c>
    </row>
    <row r="61" spans="1:7" ht="17.25" customHeight="1">
      <c r="A61" s="8">
        <v>58</v>
      </c>
      <c r="B61" s="10" t="s">
        <v>94</v>
      </c>
      <c r="C61" s="11" t="s">
        <v>99</v>
      </c>
      <c r="D61" s="8" t="s">
        <v>11</v>
      </c>
      <c r="E61" s="8">
        <v>6000</v>
      </c>
      <c r="F61" s="1"/>
      <c r="G61" s="8">
        <f t="shared" si="0"/>
        <v>0</v>
      </c>
    </row>
    <row r="62" spans="1:7" ht="16.5" customHeight="1">
      <c r="A62" s="8">
        <v>59</v>
      </c>
      <c r="B62" s="10" t="s">
        <v>94</v>
      </c>
      <c r="C62" s="11" t="s">
        <v>100</v>
      </c>
      <c r="D62" s="8" t="s">
        <v>11</v>
      </c>
      <c r="E62" s="8">
        <v>3000</v>
      </c>
      <c r="F62" s="1"/>
      <c r="G62" s="8">
        <f t="shared" si="0"/>
        <v>0</v>
      </c>
    </row>
    <row r="63" spans="1:7" ht="20.25" customHeight="1">
      <c r="A63" s="8">
        <v>60</v>
      </c>
      <c r="B63" s="10" t="s">
        <v>94</v>
      </c>
      <c r="C63" s="11" t="s">
        <v>101</v>
      </c>
      <c r="D63" s="8" t="s">
        <v>91</v>
      </c>
      <c r="E63" s="8">
        <v>6</v>
      </c>
      <c r="F63" s="1"/>
      <c r="G63" s="8">
        <f t="shared" si="0"/>
        <v>0</v>
      </c>
    </row>
    <row r="64" spans="1:7" ht="17.25" customHeight="1">
      <c r="A64" s="8">
        <v>61</v>
      </c>
      <c r="B64" s="10" t="s">
        <v>94</v>
      </c>
      <c r="C64" s="11" t="s">
        <v>102</v>
      </c>
      <c r="D64" s="8" t="s">
        <v>91</v>
      </c>
      <c r="E64" s="8">
        <v>18</v>
      </c>
      <c r="F64" s="1"/>
      <c r="G64" s="8">
        <f t="shared" si="0"/>
        <v>0</v>
      </c>
    </row>
    <row r="65" spans="1:7" ht="20.25" customHeight="1">
      <c r="A65" s="8">
        <v>62</v>
      </c>
      <c r="B65" s="10" t="s">
        <v>94</v>
      </c>
      <c r="C65" s="11" t="s">
        <v>103</v>
      </c>
      <c r="D65" s="8" t="s">
        <v>91</v>
      </c>
      <c r="E65" s="8">
        <v>450</v>
      </c>
      <c r="F65" s="1"/>
      <c r="G65" s="8">
        <f t="shared" si="0"/>
        <v>0</v>
      </c>
    </row>
    <row r="66" spans="1:7" ht="18.75" customHeight="1">
      <c r="A66" s="8">
        <v>63</v>
      </c>
      <c r="B66" s="10" t="s">
        <v>94</v>
      </c>
      <c r="C66" s="11" t="s">
        <v>104</v>
      </c>
      <c r="D66" s="8" t="s">
        <v>91</v>
      </c>
      <c r="E66" s="8">
        <v>18</v>
      </c>
      <c r="F66" s="1"/>
      <c r="G66" s="8">
        <f t="shared" si="0"/>
        <v>0</v>
      </c>
    </row>
    <row r="67" spans="1:7" ht="18.75" customHeight="1">
      <c r="A67" s="8">
        <v>64</v>
      </c>
      <c r="B67" s="10" t="s">
        <v>94</v>
      </c>
      <c r="C67" s="11" t="s">
        <v>105</v>
      </c>
      <c r="D67" s="8" t="s">
        <v>91</v>
      </c>
      <c r="E67" s="8">
        <v>600</v>
      </c>
      <c r="F67" s="1"/>
      <c r="G67" s="8">
        <f t="shared" si="0"/>
        <v>0</v>
      </c>
    </row>
    <row r="68" spans="1:7" ht="21.75" customHeight="1">
      <c r="A68" s="8">
        <v>65</v>
      </c>
      <c r="B68" s="10" t="s">
        <v>94</v>
      </c>
      <c r="C68" s="11" t="s">
        <v>106</v>
      </c>
      <c r="D68" s="8" t="s">
        <v>91</v>
      </c>
      <c r="E68" s="8">
        <v>600</v>
      </c>
      <c r="F68" s="1"/>
      <c r="G68" s="8">
        <f t="shared" si="0"/>
        <v>0</v>
      </c>
    </row>
    <row r="69" spans="1:7" ht="20.25" customHeight="1">
      <c r="A69" s="8">
        <v>66</v>
      </c>
      <c r="B69" s="10" t="s">
        <v>94</v>
      </c>
      <c r="C69" s="11" t="s">
        <v>107</v>
      </c>
      <c r="D69" s="8" t="s">
        <v>91</v>
      </c>
      <c r="E69" s="8">
        <v>10</v>
      </c>
      <c r="F69" s="1"/>
      <c r="G69" s="8">
        <f aca="true" t="shared" si="1" ref="G69:G132">E69*F69</f>
        <v>0</v>
      </c>
    </row>
    <row r="70" spans="1:7" ht="18" customHeight="1">
      <c r="A70" s="8">
        <v>67</v>
      </c>
      <c r="B70" s="10" t="s">
        <v>94</v>
      </c>
      <c r="C70" s="11" t="s">
        <v>108</v>
      </c>
      <c r="D70" s="8" t="s">
        <v>91</v>
      </c>
      <c r="E70" s="8">
        <v>30</v>
      </c>
      <c r="F70" s="1"/>
      <c r="G70" s="8">
        <f t="shared" si="1"/>
        <v>0</v>
      </c>
    </row>
    <row r="71" spans="1:7" ht="17.25" customHeight="1">
      <c r="A71" s="8">
        <v>68</v>
      </c>
      <c r="B71" s="10" t="s">
        <v>94</v>
      </c>
      <c r="C71" s="11" t="s">
        <v>109</v>
      </c>
      <c r="D71" s="8" t="s">
        <v>11</v>
      </c>
      <c r="E71" s="8">
        <v>8000</v>
      </c>
      <c r="F71" s="1"/>
      <c r="G71" s="8">
        <f t="shared" si="1"/>
        <v>0</v>
      </c>
    </row>
    <row r="72" spans="1:7" ht="17.25" customHeight="1">
      <c r="A72" s="8">
        <v>69</v>
      </c>
      <c r="B72" s="10" t="s">
        <v>94</v>
      </c>
      <c r="C72" s="11" t="s">
        <v>110</v>
      </c>
      <c r="D72" s="8" t="s">
        <v>11</v>
      </c>
      <c r="E72" s="8">
        <v>8000</v>
      </c>
      <c r="F72" s="1"/>
      <c r="G72" s="8">
        <f t="shared" si="1"/>
        <v>0</v>
      </c>
    </row>
    <row r="73" spans="1:7" ht="17.25" customHeight="1">
      <c r="A73" s="8">
        <v>70</v>
      </c>
      <c r="B73" s="10" t="s">
        <v>94</v>
      </c>
      <c r="C73" s="11" t="s">
        <v>111</v>
      </c>
      <c r="D73" s="8" t="s">
        <v>11</v>
      </c>
      <c r="E73" s="8">
        <v>3000</v>
      </c>
      <c r="F73" s="1"/>
      <c r="G73" s="8">
        <f t="shared" si="1"/>
        <v>0</v>
      </c>
    </row>
    <row r="74" spans="1:7" ht="18" customHeight="1">
      <c r="A74" s="8">
        <v>71</v>
      </c>
      <c r="B74" s="10" t="s">
        <v>94</v>
      </c>
      <c r="C74" s="11" t="s">
        <v>112</v>
      </c>
      <c r="D74" s="8" t="s">
        <v>11</v>
      </c>
      <c r="E74" s="8">
        <v>5000</v>
      </c>
      <c r="F74" s="1"/>
      <c r="G74" s="8">
        <f t="shared" si="1"/>
        <v>0</v>
      </c>
    </row>
    <row r="75" spans="1:7" ht="21" customHeight="1">
      <c r="A75" s="8">
        <v>72</v>
      </c>
      <c r="B75" s="10" t="s">
        <v>94</v>
      </c>
      <c r="C75" s="11" t="s">
        <v>113</v>
      </c>
      <c r="D75" s="8" t="s">
        <v>11</v>
      </c>
      <c r="E75" s="8">
        <v>3000</v>
      </c>
      <c r="F75" s="1"/>
      <c r="G75" s="8">
        <f t="shared" si="1"/>
        <v>0</v>
      </c>
    </row>
    <row r="76" spans="1:7" ht="21" customHeight="1">
      <c r="A76" s="8">
        <v>73</v>
      </c>
      <c r="B76" s="10" t="s">
        <v>94</v>
      </c>
      <c r="C76" s="11" t="s">
        <v>114</v>
      </c>
      <c r="D76" s="8" t="s">
        <v>11</v>
      </c>
      <c r="E76" s="8">
        <v>2000</v>
      </c>
      <c r="F76" s="1"/>
      <c r="G76" s="8">
        <f t="shared" si="1"/>
        <v>0</v>
      </c>
    </row>
    <row r="77" spans="1:7" ht="45">
      <c r="A77" s="8">
        <v>74</v>
      </c>
      <c r="B77" s="10" t="s">
        <v>115</v>
      </c>
      <c r="C77" s="11" t="s">
        <v>116</v>
      </c>
      <c r="D77" s="8" t="s">
        <v>11</v>
      </c>
      <c r="E77" s="8">
        <v>160</v>
      </c>
      <c r="F77" s="1"/>
      <c r="G77" s="8">
        <f t="shared" si="1"/>
        <v>0</v>
      </c>
    </row>
    <row r="78" spans="1:7" ht="45">
      <c r="A78" s="8">
        <v>75</v>
      </c>
      <c r="B78" s="10" t="s">
        <v>115</v>
      </c>
      <c r="C78" s="11" t="s">
        <v>117</v>
      </c>
      <c r="D78" s="8" t="s">
        <v>11</v>
      </c>
      <c r="E78" s="8">
        <v>1200</v>
      </c>
      <c r="F78" s="1"/>
      <c r="G78" s="8">
        <f t="shared" si="1"/>
        <v>0</v>
      </c>
    </row>
    <row r="79" spans="1:7" ht="45">
      <c r="A79" s="8">
        <v>76</v>
      </c>
      <c r="B79" s="10" t="s">
        <v>118</v>
      </c>
      <c r="C79" s="11" t="s">
        <v>119</v>
      </c>
      <c r="D79" s="8" t="s">
        <v>91</v>
      </c>
      <c r="E79" s="8">
        <v>20</v>
      </c>
      <c r="F79" s="1"/>
      <c r="G79" s="8">
        <f t="shared" si="1"/>
        <v>0</v>
      </c>
    </row>
    <row r="80" spans="1:7" ht="45">
      <c r="A80" s="8">
        <v>77</v>
      </c>
      <c r="B80" s="10" t="s">
        <v>120</v>
      </c>
      <c r="C80" s="11" t="s">
        <v>121</v>
      </c>
      <c r="D80" s="8" t="s">
        <v>91</v>
      </c>
      <c r="E80" s="8">
        <v>120</v>
      </c>
      <c r="F80" s="1"/>
      <c r="G80" s="8">
        <f t="shared" si="1"/>
        <v>0</v>
      </c>
    </row>
    <row r="81" spans="1:7" ht="45">
      <c r="A81" s="8">
        <v>78</v>
      </c>
      <c r="B81" s="10" t="s">
        <v>120</v>
      </c>
      <c r="C81" s="11" t="s">
        <v>122</v>
      </c>
      <c r="D81" s="8" t="s">
        <v>91</v>
      </c>
      <c r="E81" s="8">
        <v>2400</v>
      </c>
      <c r="F81" s="1"/>
      <c r="G81" s="8">
        <f t="shared" si="1"/>
        <v>0</v>
      </c>
    </row>
    <row r="82" spans="1:7" ht="15">
      <c r="A82" s="8">
        <v>79</v>
      </c>
      <c r="B82" s="10" t="s">
        <v>123</v>
      </c>
      <c r="C82" s="11" t="s">
        <v>124</v>
      </c>
      <c r="D82" s="8" t="s">
        <v>91</v>
      </c>
      <c r="E82" s="8">
        <v>30</v>
      </c>
      <c r="F82" s="1"/>
      <c r="G82" s="8">
        <f t="shared" si="1"/>
        <v>0</v>
      </c>
    </row>
    <row r="83" spans="1:7" ht="15">
      <c r="A83" s="8">
        <v>80</v>
      </c>
      <c r="B83" s="10" t="s">
        <v>125</v>
      </c>
      <c r="C83" s="11" t="s">
        <v>126</v>
      </c>
      <c r="D83" s="8" t="s">
        <v>22</v>
      </c>
      <c r="E83" s="8">
        <v>30</v>
      </c>
      <c r="F83" s="1"/>
      <c r="G83" s="8">
        <f t="shared" si="1"/>
        <v>0</v>
      </c>
    </row>
    <row r="84" spans="1:7" ht="30">
      <c r="A84" s="8">
        <v>81</v>
      </c>
      <c r="B84" s="10" t="s">
        <v>125</v>
      </c>
      <c r="C84" s="11" t="s">
        <v>127</v>
      </c>
      <c r="D84" s="8" t="s">
        <v>22</v>
      </c>
      <c r="E84" s="8">
        <v>45</v>
      </c>
      <c r="F84" s="1"/>
      <c r="G84" s="8">
        <f t="shared" si="1"/>
        <v>0</v>
      </c>
    </row>
    <row r="85" spans="1:7" ht="15">
      <c r="A85" s="8">
        <v>82</v>
      </c>
      <c r="B85" s="10" t="s">
        <v>128</v>
      </c>
      <c r="C85" s="11" t="s">
        <v>129</v>
      </c>
      <c r="D85" s="8" t="s">
        <v>11</v>
      </c>
      <c r="E85" s="8">
        <v>100</v>
      </c>
      <c r="F85" s="1"/>
      <c r="G85" s="8">
        <f t="shared" si="1"/>
        <v>0</v>
      </c>
    </row>
    <row r="86" spans="1:7" ht="15">
      <c r="A86" s="8">
        <v>83</v>
      </c>
      <c r="B86" s="10" t="s">
        <v>130</v>
      </c>
      <c r="C86" s="11" t="s">
        <v>131</v>
      </c>
      <c r="D86" s="8" t="s">
        <v>11</v>
      </c>
      <c r="E86" s="8">
        <v>100</v>
      </c>
      <c r="F86" s="1"/>
      <c r="G86" s="8">
        <f t="shared" si="1"/>
        <v>0</v>
      </c>
    </row>
    <row r="87" spans="1:7" ht="15">
      <c r="A87" s="8">
        <v>84</v>
      </c>
      <c r="B87" s="10" t="s">
        <v>132</v>
      </c>
      <c r="C87" s="11" t="s">
        <v>133</v>
      </c>
      <c r="D87" s="8" t="s">
        <v>22</v>
      </c>
      <c r="E87" s="8">
        <v>30</v>
      </c>
      <c r="F87" s="1"/>
      <c r="G87" s="8">
        <f t="shared" si="1"/>
        <v>0</v>
      </c>
    </row>
    <row r="88" spans="1:7" ht="15">
      <c r="A88" s="8">
        <v>85</v>
      </c>
      <c r="B88" s="10" t="s">
        <v>132</v>
      </c>
      <c r="C88" s="11" t="s">
        <v>134</v>
      </c>
      <c r="D88" s="8" t="s">
        <v>22</v>
      </c>
      <c r="E88" s="8">
        <v>20</v>
      </c>
      <c r="F88" s="1"/>
      <c r="G88" s="8">
        <f t="shared" si="1"/>
        <v>0</v>
      </c>
    </row>
    <row r="89" spans="1:7" ht="15">
      <c r="A89" s="8">
        <v>86</v>
      </c>
      <c r="B89" s="10" t="s">
        <v>132</v>
      </c>
      <c r="C89" s="11" t="s">
        <v>135</v>
      </c>
      <c r="D89" s="8" t="s">
        <v>22</v>
      </c>
      <c r="E89" s="8">
        <v>20</v>
      </c>
      <c r="F89" s="1"/>
      <c r="G89" s="8">
        <f t="shared" si="1"/>
        <v>0</v>
      </c>
    </row>
    <row r="90" spans="1:7" ht="15">
      <c r="A90" s="8">
        <v>87</v>
      </c>
      <c r="B90" s="10" t="s">
        <v>132</v>
      </c>
      <c r="C90" s="11" t="s">
        <v>136</v>
      </c>
      <c r="D90" s="8" t="s">
        <v>22</v>
      </c>
      <c r="E90" s="8">
        <v>20</v>
      </c>
      <c r="F90" s="1"/>
      <c r="G90" s="8">
        <f t="shared" si="1"/>
        <v>0</v>
      </c>
    </row>
    <row r="91" spans="1:7" ht="60">
      <c r="A91" s="8">
        <v>88</v>
      </c>
      <c r="B91" s="10" t="s">
        <v>137</v>
      </c>
      <c r="C91" s="11" t="s">
        <v>138</v>
      </c>
      <c r="D91" s="8" t="s">
        <v>11</v>
      </c>
      <c r="E91" s="8">
        <v>100</v>
      </c>
      <c r="F91" s="1"/>
      <c r="G91" s="8">
        <f t="shared" si="1"/>
        <v>0</v>
      </c>
    </row>
    <row r="92" spans="1:7" ht="15">
      <c r="A92" s="8">
        <v>89</v>
      </c>
      <c r="B92" s="10" t="s">
        <v>137</v>
      </c>
      <c r="C92" s="11" t="s">
        <v>139</v>
      </c>
      <c r="D92" s="8" t="s">
        <v>11</v>
      </c>
      <c r="E92" s="8">
        <v>2000</v>
      </c>
      <c r="F92" s="1"/>
      <c r="G92" s="8">
        <f t="shared" si="1"/>
        <v>0</v>
      </c>
    </row>
    <row r="93" spans="1:7" ht="30">
      <c r="A93" s="8">
        <v>90</v>
      </c>
      <c r="B93" s="10" t="s">
        <v>140</v>
      </c>
      <c r="C93" s="11" t="s">
        <v>141</v>
      </c>
      <c r="D93" s="8" t="s">
        <v>142</v>
      </c>
      <c r="E93" s="8">
        <v>20</v>
      </c>
      <c r="F93" s="1"/>
      <c r="G93" s="8">
        <f t="shared" si="1"/>
        <v>0</v>
      </c>
    </row>
    <row r="94" spans="1:7" ht="45">
      <c r="A94" s="8">
        <v>91</v>
      </c>
      <c r="B94" s="10" t="s">
        <v>143</v>
      </c>
      <c r="C94" s="11" t="s">
        <v>144</v>
      </c>
      <c r="D94" s="8" t="s">
        <v>91</v>
      </c>
      <c r="E94" s="8">
        <v>360</v>
      </c>
      <c r="F94" s="1"/>
      <c r="G94" s="8">
        <f t="shared" si="1"/>
        <v>0</v>
      </c>
    </row>
    <row r="95" spans="1:7" ht="45">
      <c r="A95" s="8">
        <v>92</v>
      </c>
      <c r="B95" s="10" t="s">
        <v>145</v>
      </c>
      <c r="C95" s="11" t="s">
        <v>146</v>
      </c>
      <c r="D95" s="8" t="s">
        <v>11</v>
      </c>
      <c r="E95" s="8">
        <v>20</v>
      </c>
      <c r="F95" s="1"/>
      <c r="G95" s="8">
        <f t="shared" si="1"/>
        <v>0</v>
      </c>
    </row>
    <row r="96" spans="1:7" ht="30">
      <c r="A96" s="8">
        <v>93</v>
      </c>
      <c r="B96" s="10" t="s">
        <v>147</v>
      </c>
      <c r="C96" s="11" t="s">
        <v>148</v>
      </c>
      <c r="D96" s="8" t="s">
        <v>11</v>
      </c>
      <c r="E96" s="8">
        <v>300</v>
      </c>
      <c r="F96" s="1"/>
      <c r="G96" s="8">
        <f t="shared" si="1"/>
        <v>0</v>
      </c>
    </row>
    <row r="97" spans="1:7" ht="15">
      <c r="A97" s="8">
        <v>94</v>
      </c>
      <c r="B97" s="10" t="s">
        <v>147</v>
      </c>
      <c r="C97" s="11" t="s">
        <v>149</v>
      </c>
      <c r="D97" s="8" t="s">
        <v>11</v>
      </c>
      <c r="E97" s="8">
        <v>100</v>
      </c>
      <c r="F97" s="1"/>
      <c r="G97" s="8">
        <f t="shared" si="1"/>
        <v>0</v>
      </c>
    </row>
    <row r="98" spans="1:7" ht="15">
      <c r="A98" s="8">
        <v>95</v>
      </c>
      <c r="B98" s="10" t="s">
        <v>150</v>
      </c>
      <c r="C98" s="11" t="s">
        <v>151</v>
      </c>
      <c r="D98" s="8" t="s">
        <v>11</v>
      </c>
      <c r="E98" s="8">
        <v>300</v>
      </c>
      <c r="F98" s="1"/>
      <c r="G98" s="8">
        <f t="shared" si="1"/>
        <v>0</v>
      </c>
    </row>
    <row r="99" spans="1:7" ht="45">
      <c r="A99" s="8">
        <v>96</v>
      </c>
      <c r="B99" s="10" t="s">
        <v>152</v>
      </c>
      <c r="C99" s="11" t="s">
        <v>153</v>
      </c>
      <c r="D99" s="8" t="s">
        <v>11</v>
      </c>
      <c r="E99" s="8">
        <v>20</v>
      </c>
      <c r="F99" s="1"/>
      <c r="G99" s="8">
        <f t="shared" si="1"/>
        <v>0</v>
      </c>
    </row>
    <row r="100" spans="1:7" ht="30">
      <c r="A100" s="8">
        <v>97</v>
      </c>
      <c r="B100" s="10" t="s">
        <v>154</v>
      </c>
      <c r="C100" s="11" t="s">
        <v>155</v>
      </c>
      <c r="D100" s="8" t="s">
        <v>22</v>
      </c>
      <c r="E100" s="8">
        <v>60</v>
      </c>
      <c r="F100" s="1"/>
      <c r="G100" s="8">
        <f t="shared" si="1"/>
        <v>0</v>
      </c>
    </row>
    <row r="101" spans="1:7" ht="30">
      <c r="A101" s="8">
        <v>98</v>
      </c>
      <c r="B101" s="10" t="s">
        <v>156</v>
      </c>
      <c r="C101" s="11" t="s">
        <v>157</v>
      </c>
      <c r="D101" s="8" t="s">
        <v>22</v>
      </c>
      <c r="E101" s="8">
        <v>60</v>
      </c>
      <c r="F101" s="1"/>
      <c r="G101" s="8">
        <f t="shared" si="1"/>
        <v>0</v>
      </c>
    </row>
    <row r="102" spans="1:7" ht="30">
      <c r="A102" s="8">
        <v>99</v>
      </c>
      <c r="B102" s="10" t="s">
        <v>158</v>
      </c>
      <c r="C102" s="11" t="s">
        <v>159</v>
      </c>
      <c r="D102" s="8" t="s">
        <v>22</v>
      </c>
      <c r="E102" s="8">
        <v>60</v>
      </c>
      <c r="F102" s="1"/>
      <c r="G102" s="8">
        <f t="shared" si="1"/>
        <v>0</v>
      </c>
    </row>
    <row r="103" spans="1:7" ht="15">
      <c r="A103" s="8">
        <v>100</v>
      </c>
      <c r="B103" s="10" t="s">
        <v>160</v>
      </c>
      <c r="C103" s="11" t="s">
        <v>161</v>
      </c>
      <c r="D103" s="8" t="s">
        <v>11</v>
      </c>
      <c r="E103" s="8">
        <v>4200</v>
      </c>
      <c r="F103" s="1"/>
      <c r="G103" s="8">
        <f t="shared" si="1"/>
        <v>0</v>
      </c>
    </row>
    <row r="104" spans="1:7" ht="63">
      <c r="A104" s="8">
        <v>101</v>
      </c>
      <c r="B104" s="10" t="s">
        <v>162</v>
      </c>
      <c r="C104" s="11" t="s">
        <v>163</v>
      </c>
      <c r="D104" s="8" t="s">
        <v>11</v>
      </c>
      <c r="E104" s="8">
        <v>60</v>
      </c>
      <c r="F104" s="1"/>
      <c r="G104" s="8">
        <f t="shared" si="1"/>
        <v>0</v>
      </c>
    </row>
    <row r="105" spans="1:7" ht="15">
      <c r="A105" s="8">
        <v>102</v>
      </c>
      <c r="B105" s="10" t="s">
        <v>162</v>
      </c>
      <c r="C105" s="11" t="s">
        <v>164</v>
      </c>
      <c r="D105" s="8" t="s">
        <v>11</v>
      </c>
      <c r="E105" s="8">
        <v>90</v>
      </c>
      <c r="F105" s="1"/>
      <c r="G105" s="8">
        <f t="shared" si="1"/>
        <v>0</v>
      </c>
    </row>
    <row r="106" spans="1:7" ht="30">
      <c r="A106" s="8">
        <v>103</v>
      </c>
      <c r="B106" s="10" t="s">
        <v>162</v>
      </c>
      <c r="C106" s="11" t="s">
        <v>165</v>
      </c>
      <c r="D106" s="8" t="s">
        <v>22</v>
      </c>
      <c r="E106" s="8">
        <v>180</v>
      </c>
      <c r="F106" s="1"/>
      <c r="G106" s="8">
        <f t="shared" si="1"/>
        <v>0</v>
      </c>
    </row>
    <row r="107" spans="1:7" ht="15">
      <c r="A107" s="8">
        <v>104</v>
      </c>
      <c r="B107" s="10" t="s">
        <v>162</v>
      </c>
      <c r="C107" s="11" t="s">
        <v>166</v>
      </c>
      <c r="D107" s="8" t="s">
        <v>167</v>
      </c>
      <c r="E107" s="8">
        <v>260</v>
      </c>
      <c r="F107" s="1"/>
      <c r="G107" s="8">
        <f t="shared" si="1"/>
        <v>0</v>
      </c>
    </row>
    <row r="108" spans="1:7" ht="15">
      <c r="A108" s="8">
        <v>105</v>
      </c>
      <c r="B108" s="10" t="s">
        <v>168</v>
      </c>
      <c r="C108" s="11" t="s">
        <v>169</v>
      </c>
      <c r="D108" s="8" t="s">
        <v>22</v>
      </c>
      <c r="E108" s="8">
        <v>40</v>
      </c>
      <c r="F108" s="1"/>
      <c r="G108" s="8">
        <f t="shared" si="1"/>
        <v>0</v>
      </c>
    </row>
    <row r="109" spans="1:7" ht="15">
      <c r="A109" s="8">
        <v>106</v>
      </c>
      <c r="B109" s="10" t="s">
        <v>168</v>
      </c>
      <c r="C109" s="11" t="s">
        <v>170</v>
      </c>
      <c r="D109" s="8" t="s">
        <v>22</v>
      </c>
      <c r="E109" s="8">
        <v>80</v>
      </c>
      <c r="F109" s="1"/>
      <c r="G109" s="8">
        <f t="shared" si="1"/>
        <v>0</v>
      </c>
    </row>
    <row r="110" spans="1:7" ht="15">
      <c r="A110" s="8">
        <v>107</v>
      </c>
      <c r="B110" s="10" t="s">
        <v>171</v>
      </c>
      <c r="C110" s="11" t="s">
        <v>172</v>
      </c>
      <c r="D110" s="8" t="s">
        <v>22</v>
      </c>
      <c r="E110" s="8">
        <v>240</v>
      </c>
      <c r="F110" s="1"/>
      <c r="G110" s="8">
        <f t="shared" si="1"/>
        <v>0</v>
      </c>
    </row>
    <row r="111" spans="1:7" ht="30">
      <c r="A111" s="8">
        <v>108</v>
      </c>
      <c r="B111" s="10" t="s">
        <v>173</v>
      </c>
      <c r="C111" s="11" t="s">
        <v>295</v>
      </c>
      <c r="D111" s="8" t="s">
        <v>11</v>
      </c>
      <c r="E111" s="8">
        <v>60</v>
      </c>
      <c r="F111" s="1"/>
      <c r="G111" s="8">
        <f t="shared" si="1"/>
        <v>0</v>
      </c>
    </row>
    <row r="112" spans="1:7" ht="30">
      <c r="A112" s="8">
        <v>109</v>
      </c>
      <c r="B112" s="10" t="s">
        <v>174</v>
      </c>
      <c r="C112" s="11" t="s">
        <v>175</v>
      </c>
      <c r="D112" s="8" t="s">
        <v>11</v>
      </c>
      <c r="E112" s="8">
        <v>60</v>
      </c>
      <c r="F112" s="1"/>
      <c r="G112" s="8">
        <f t="shared" si="1"/>
        <v>0</v>
      </c>
    </row>
    <row r="113" spans="1:7" ht="30">
      <c r="A113" s="8">
        <v>110</v>
      </c>
      <c r="B113" s="10" t="s">
        <v>174</v>
      </c>
      <c r="C113" s="11" t="s">
        <v>176</v>
      </c>
      <c r="D113" s="8" t="s">
        <v>11</v>
      </c>
      <c r="E113" s="8">
        <v>30</v>
      </c>
      <c r="F113" s="1"/>
      <c r="G113" s="8">
        <f t="shared" si="1"/>
        <v>0</v>
      </c>
    </row>
    <row r="114" spans="1:7" ht="45">
      <c r="A114" s="8">
        <v>111</v>
      </c>
      <c r="B114" s="10" t="s">
        <v>177</v>
      </c>
      <c r="C114" s="11" t="s">
        <v>178</v>
      </c>
      <c r="D114" s="8" t="s">
        <v>11</v>
      </c>
      <c r="E114" s="8">
        <v>180</v>
      </c>
      <c r="F114" s="1"/>
      <c r="G114" s="8">
        <f t="shared" si="1"/>
        <v>0</v>
      </c>
    </row>
    <row r="115" spans="1:7" ht="30">
      <c r="A115" s="8">
        <v>112</v>
      </c>
      <c r="B115" s="10" t="s">
        <v>179</v>
      </c>
      <c r="C115" s="11" t="s">
        <v>180</v>
      </c>
      <c r="D115" s="8" t="s">
        <v>11</v>
      </c>
      <c r="E115" s="8">
        <v>20</v>
      </c>
      <c r="F115" s="1"/>
      <c r="G115" s="8">
        <f t="shared" si="1"/>
        <v>0</v>
      </c>
    </row>
    <row r="116" spans="1:7" ht="60">
      <c r="A116" s="8">
        <v>113</v>
      </c>
      <c r="B116" s="10" t="s">
        <v>181</v>
      </c>
      <c r="C116" s="11" t="s">
        <v>182</v>
      </c>
      <c r="D116" s="8" t="s">
        <v>11</v>
      </c>
      <c r="E116" s="8">
        <v>60</v>
      </c>
      <c r="F116" s="1"/>
      <c r="G116" s="8">
        <f t="shared" si="1"/>
        <v>0</v>
      </c>
    </row>
    <row r="117" spans="1:7" ht="30">
      <c r="A117" s="8">
        <v>114</v>
      </c>
      <c r="B117" s="10" t="s">
        <v>183</v>
      </c>
      <c r="C117" s="11" t="s">
        <v>184</v>
      </c>
      <c r="D117" s="8" t="s">
        <v>11</v>
      </c>
      <c r="E117" s="8">
        <v>3000</v>
      </c>
      <c r="F117" s="1"/>
      <c r="G117" s="8">
        <f t="shared" si="1"/>
        <v>0</v>
      </c>
    </row>
    <row r="118" spans="1:7" ht="15">
      <c r="A118" s="8">
        <v>115</v>
      </c>
      <c r="B118" s="10" t="s">
        <v>183</v>
      </c>
      <c r="C118" s="11" t="s">
        <v>185</v>
      </c>
      <c r="D118" s="8" t="s">
        <v>11</v>
      </c>
      <c r="E118" s="8">
        <v>40</v>
      </c>
      <c r="F118" s="1"/>
      <c r="G118" s="8">
        <f t="shared" si="1"/>
        <v>0</v>
      </c>
    </row>
    <row r="119" spans="1:7" ht="15">
      <c r="A119" s="8">
        <v>116</v>
      </c>
      <c r="B119" s="10" t="s">
        <v>183</v>
      </c>
      <c r="C119" s="11" t="s">
        <v>186</v>
      </c>
      <c r="D119" s="8" t="s">
        <v>11</v>
      </c>
      <c r="E119" s="8">
        <v>30</v>
      </c>
      <c r="F119" s="1"/>
      <c r="G119" s="8">
        <f t="shared" si="1"/>
        <v>0</v>
      </c>
    </row>
    <row r="120" spans="1:7" ht="15">
      <c r="A120" s="8">
        <v>117</v>
      </c>
      <c r="B120" s="10" t="s">
        <v>183</v>
      </c>
      <c r="C120" s="11" t="s">
        <v>187</v>
      </c>
      <c r="D120" s="8" t="s">
        <v>11</v>
      </c>
      <c r="E120" s="8">
        <v>30</v>
      </c>
      <c r="F120" s="1"/>
      <c r="G120" s="8">
        <f t="shared" si="1"/>
        <v>0</v>
      </c>
    </row>
    <row r="121" spans="1:7" ht="15">
      <c r="A121" s="8">
        <v>118</v>
      </c>
      <c r="B121" s="10" t="s">
        <v>183</v>
      </c>
      <c r="C121" s="11" t="s">
        <v>188</v>
      </c>
      <c r="D121" s="8" t="s">
        <v>11</v>
      </c>
      <c r="E121" s="8">
        <v>600</v>
      </c>
      <c r="F121" s="1"/>
      <c r="G121" s="8">
        <f t="shared" si="1"/>
        <v>0</v>
      </c>
    </row>
    <row r="122" spans="1:7" ht="15">
      <c r="A122" s="8">
        <v>119</v>
      </c>
      <c r="B122" s="10" t="s">
        <v>183</v>
      </c>
      <c r="C122" s="11" t="s">
        <v>189</v>
      </c>
      <c r="D122" s="8" t="s">
        <v>11</v>
      </c>
      <c r="E122" s="8">
        <v>240</v>
      </c>
      <c r="F122" s="1"/>
      <c r="G122" s="8">
        <f t="shared" si="1"/>
        <v>0</v>
      </c>
    </row>
    <row r="123" spans="1:7" ht="15">
      <c r="A123" s="8">
        <v>120</v>
      </c>
      <c r="B123" s="10" t="s">
        <v>190</v>
      </c>
      <c r="C123" s="11" t="s">
        <v>191</v>
      </c>
      <c r="D123" s="8" t="s">
        <v>11</v>
      </c>
      <c r="E123" s="8">
        <v>200</v>
      </c>
      <c r="F123" s="1"/>
      <c r="G123" s="8">
        <f t="shared" si="1"/>
        <v>0</v>
      </c>
    </row>
    <row r="124" spans="1:7" ht="60">
      <c r="A124" s="8">
        <v>121</v>
      </c>
      <c r="B124" s="10" t="s">
        <v>192</v>
      </c>
      <c r="C124" s="11" t="s">
        <v>193</v>
      </c>
      <c r="D124" s="8" t="s">
        <v>11</v>
      </c>
      <c r="E124" s="8">
        <v>600</v>
      </c>
      <c r="F124" s="1"/>
      <c r="G124" s="8">
        <f t="shared" si="1"/>
        <v>0</v>
      </c>
    </row>
    <row r="125" spans="1:7" ht="15">
      <c r="A125" s="8">
        <v>122</v>
      </c>
      <c r="B125" s="10" t="s">
        <v>192</v>
      </c>
      <c r="C125" s="11" t="s">
        <v>194</v>
      </c>
      <c r="D125" s="8" t="s">
        <v>11</v>
      </c>
      <c r="E125" s="8">
        <v>4000</v>
      </c>
      <c r="F125" s="1"/>
      <c r="G125" s="8">
        <f t="shared" si="1"/>
        <v>0</v>
      </c>
    </row>
    <row r="126" spans="1:7" ht="45">
      <c r="A126" s="8">
        <v>123</v>
      </c>
      <c r="B126" s="10" t="s">
        <v>192</v>
      </c>
      <c r="C126" s="11" t="s">
        <v>195</v>
      </c>
      <c r="D126" s="8" t="s">
        <v>11</v>
      </c>
      <c r="E126" s="8">
        <v>120</v>
      </c>
      <c r="F126" s="1"/>
      <c r="G126" s="8">
        <f t="shared" si="1"/>
        <v>0</v>
      </c>
    </row>
    <row r="127" spans="1:7" ht="45">
      <c r="A127" s="8">
        <v>124</v>
      </c>
      <c r="B127" s="10" t="s">
        <v>196</v>
      </c>
      <c r="C127" s="11" t="s">
        <v>197</v>
      </c>
      <c r="D127" s="8" t="s">
        <v>91</v>
      </c>
      <c r="E127" s="8">
        <v>6</v>
      </c>
      <c r="F127" s="1"/>
      <c r="G127" s="8">
        <f t="shared" si="1"/>
        <v>0</v>
      </c>
    </row>
    <row r="128" spans="1:7" ht="30">
      <c r="A128" s="8">
        <v>125</v>
      </c>
      <c r="B128" s="10" t="s">
        <v>196</v>
      </c>
      <c r="C128" s="11" t="s">
        <v>198</v>
      </c>
      <c r="D128" s="8" t="s">
        <v>91</v>
      </c>
      <c r="E128" s="8">
        <v>6</v>
      </c>
      <c r="F128" s="1"/>
      <c r="G128" s="8">
        <f t="shared" si="1"/>
        <v>0</v>
      </c>
    </row>
    <row r="129" spans="1:7" ht="15">
      <c r="A129" s="8">
        <v>126</v>
      </c>
      <c r="B129" s="10" t="s">
        <v>199</v>
      </c>
      <c r="C129" s="11" t="s">
        <v>200</v>
      </c>
      <c r="D129" s="8" t="s">
        <v>11</v>
      </c>
      <c r="E129" s="8">
        <v>600</v>
      </c>
      <c r="F129" s="1"/>
      <c r="G129" s="8">
        <f t="shared" si="1"/>
        <v>0</v>
      </c>
    </row>
    <row r="130" spans="1:7" ht="15">
      <c r="A130" s="8">
        <v>127</v>
      </c>
      <c r="B130" s="10" t="s">
        <v>199</v>
      </c>
      <c r="C130" s="11" t="s">
        <v>201</v>
      </c>
      <c r="D130" s="8" t="s">
        <v>11</v>
      </c>
      <c r="E130" s="8">
        <v>16000</v>
      </c>
      <c r="F130" s="1"/>
      <c r="G130" s="8">
        <f t="shared" si="1"/>
        <v>0</v>
      </c>
    </row>
    <row r="131" spans="1:7" ht="30">
      <c r="A131" s="8">
        <v>128</v>
      </c>
      <c r="B131" s="10" t="s">
        <v>199</v>
      </c>
      <c r="C131" s="11" t="s">
        <v>202</v>
      </c>
      <c r="D131" s="8" t="s">
        <v>11</v>
      </c>
      <c r="E131" s="8">
        <v>6000</v>
      </c>
      <c r="F131" s="1"/>
      <c r="G131" s="8">
        <f t="shared" si="1"/>
        <v>0</v>
      </c>
    </row>
    <row r="132" spans="1:7" ht="30">
      <c r="A132" s="8">
        <v>129</v>
      </c>
      <c r="B132" s="10" t="s">
        <v>199</v>
      </c>
      <c r="C132" s="11" t="s">
        <v>203</v>
      </c>
      <c r="D132" s="8" t="s">
        <v>11</v>
      </c>
      <c r="E132" s="8">
        <v>4000</v>
      </c>
      <c r="F132" s="1"/>
      <c r="G132" s="8">
        <f t="shared" si="1"/>
        <v>0</v>
      </c>
    </row>
    <row r="133" spans="1:7" ht="15">
      <c r="A133" s="8">
        <v>130</v>
      </c>
      <c r="B133" s="10" t="s">
        <v>204</v>
      </c>
      <c r="C133" s="11" t="s">
        <v>205</v>
      </c>
      <c r="D133" s="8" t="s">
        <v>11</v>
      </c>
      <c r="E133" s="8">
        <v>100</v>
      </c>
      <c r="F133" s="1"/>
      <c r="G133" s="8">
        <f aca="true" t="shared" si="2" ref="G133:G196">E133*F133</f>
        <v>0</v>
      </c>
    </row>
    <row r="134" spans="1:7" ht="15">
      <c r="A134" s="8">
        <v>131</v>
      </c>
      <c r="B134" s="10" t="s">
        <v>204</v>
      </c>
      <c r="C134" s="11" t="s">
        <v>206</v>
      </c>
      <c r="D134" s="8" t="s">
        <v>11</v>
      </c>
      <c r="E134" s="8">
        <v>60</v>
      </c>
      <c r="F134" s="1"/>
      <c r="G134" s="8">
        <f t="shared" si="2"/>
        <v>0</v>
      </c>
    </row>
    <row r="135" spans="1:7" ht="15">
      <c r="A135" s="8">
        <v>132</v>
      </c>
      <c r="B135" s="10" t="s">
        <v>204</v>
      </c>
      <c r="C135" s="11" t="s">
        <v>207</v>
      </c>
      <c r="D135" s="8" t="s">
        <v>11</v>
      </c>
      <c r="E135" s="8">
        <v>20</v>
      </c>
      <c r="F135" s="1"/>
      <c r="G135" s="8">
        <f t="shared" si="2"/>
        <v>0</v>
      </c>
    </row>
    <row r="136" spans="1:7" ht="30">
      <c r="A136" s="8">
        <v>133</v>
      </c>
      <c r="B136" s="10" t="s">
        <v>208</v>
      </c>
      <c r="C136" s="11" t="s">
        <v>209</v>
      </c>
      <c r="D136" s="8" t="s">
        <v>22</v>
      </c>
      <c r="E136" s="8">
        <v>200</v>
      </c>
      <c r="F136" s="1"/>
      <c r="G136" s="8">
        <f t="shared" si="2"/>
        <v>0</v>
      </c>
    </row>
    <row r="137" spans="1:7" ht="15">
      <c r="A137" s="8">
        <v>134</v>
      </c>
      <c r="B137" s="10" t="s">
        <v>208</v>
      </c>
      <c r="C137" s="11" t="s">
        <v>210</v>
      </c>
      <c r="D137" s="8" t="s">
        <v>22</v>
      </c>
      <c r="E137" s="8">
        <v>40</v>
      </c>
      <c r="F137" s="1"/>
      <c r="G137" s="8">
        <f t="shared" si="2"/>
        <v>0</v>
      </c>
    </row>
    <row r="138" spans="1:7" ht="30">
      <c r="A138" s="8">
        <v>135</v>
      </c>
      <c r="B138" s="10" t="s">
        <v>208</v>
      </c>
      <c r="C138" s="11" t="s">
        <v>211</v>
      </c>
      <c r="D138" s="8" t="s">
        <v>22</v>
      </c>
      <c r="E138" s="8">
        <v>6000</v>
      </c>
      <c r="F138" s="1"/>
      <c r="G138" s="8">
        <f t="shared" si="2"/>
        <v>0</v>
      </c>
    </row>
    <row r="139" spans="1:7" ht="45">
      <c r="A139" s="8">
        <v>136</v>
      </c>
      <c r="B139" s="10" t="s">
        <v>212</v>
      </c>
      <c r="C139" s="11" t="s">
        <v>213</v>
      </c>
      <c r="D139" s="8" t="s">
        <v>11</v>
      </c>
      <c r="E139" s="8">
        <v>8</v>
      </c>
      <c r="F139" s="1"/>
      <c r="G139" s="8">
        <f t="shared" si="2"/>
        <v>0</v>
      </c>
    </row>
    <row r="140" spans="1:7" ht="15">
      <c r="A140" s="8">
        <v>137</v>
      </c>
      <c r="B140" s="10" t="s">
        <v>214</v>
      </c>
      <c r="C140" s="11" t="s">
        <v>215</v>
      </c>
      <c r="D140" s="8" t="s">
        <v>11</v>
      </c>
      <c r="E140" s="8">
        <v>30</v>
      </c>
      <c r="F140" s="1"/>
      <c r="G140" s="8">
        <f t="shared" si="2"/>
        <v>0</v>
      </c>
    </row>
    <row r="141" spans="1:7" ht="15">
      <c r="A141" s="8">
        <v>138</v>
      </c>
      <c r="B141" s="10" t="s">
        <v>216</v>
      </c>
      <c r="C141" s="11" t="s">
        <v>217</v>
      </c>
      <c r="D141" s="8" t="s">
        <v>11</v>
      </c>
      <c r="E141" s="8">
        <v>12</v>
      </c>
      <c r="F141" s="1"/>
      <c r="G141" s="8">
        <f t="shared" si="2"/>
        <v>0</v>
      </c>
    </row>
    <row r="142" spans="1:7" ht="15">
      <c r="A142" s="8">
        <v>139</v>
      </c>
      <c r="B142" s="10" t="s">
        <v>216</v>
      </c>
      <c r="C142" s="11" t="s">
        <v>218</v>
      </c>
      <c r="D142" s="8" t="s">
        <v>11</v>
      </c>
      <c r="E142" s="8">
        <v>30</v>
      </c>
      <c r="F142" s="1"/>
      <c r="G142" s="8">
        <f t="shared" si="2"/>
        <v>0</v>
      </c>
    </row>
    <row r="143" spans="1:7" ht="15">
      <c r="A143" s="8">
        <v>140</v>
      </c>
      <c r="B143" s="10" t="s">
        <v>216</v>
      </c>
      <c r="C143" s="11" t="s">
        <v>219</v>
      </c>
      <c r="D143" s="8" t="s">
        <v>11</v>
      </c>
      <c r="E143" s="8">
        <v>30</v>
      </c>
      <c r="F143" s="1"/>
      <c r="G143" s="8">
        <f t="shared" si="2"/>
        <v>0</v>
      </c>
    </row>
    <row r="144" spans="1:7" ht="60">
      <c r="A144" s="8">
        <v>141</v>
      </c>
      <c r="B144" s="10" t="s">
        <v>216</v>
      </c>
      <c r="C144" s="13" t="s">
        <v>220</v>
      </c>
      <c r="D144" s="8" t="s">
        <v>11</v>
      </c>
      <c r="E144" s="8">
        <v>6</v>
      </c>
      <c r="F144" s="1"/>
      <c r="G144" s="8">
        <f t="shared" si="2"/>
        <v>0</v>
      </c>
    </row>
    <row r="145" spans="1:7" ht="30">
      <c r="A145" s="8">
        <v>142</v>
      </c>
      <c r="B145" s="10" t="s">
        <v>221</v>
      </c>
      <c r="C145" s="11" t="s">
        <v>222</v>
      </c>
      <c r="D145" s="8" t="s">
        <v>11</v>
      </c>
      <c r="E145" s="8">
        <v>30</v>
      </c>
      <c r="F145" s="1"/>
      <c r="G145" s="8">
        <f t="shared" si="2"/>
        <v>0</v>
      </c>
    </row>
    <row r="146" spans="1:7" ht="45">
      <c r="A146" s="8">
        <v>143</v>
      </c>
      <c r="B146" s="10" t="s">
        <v>221</v>
      </c>
      <c r="C146" s="11" t="s">
        <v>223</v>
      </c>
      <c r="D146" s="8" t="s">
        <v>11</v>
      </c>
      <c r="E146" s="8">
        <v>120</v>
      </c>
      <c r="F146" s="1"/>
      <c r="G146" s="8">
        <f t="shared" si="2"/>
        <v>0</v>
      </c>
    </row>
    <row r="147" spans="1:7" ht="15">
      <c r="A147" s="8">
        <v>144</v>
      </c>
      <c r="B147" s="10" t="s">
        <v>221</v>
      </c>
      <c r="C147" s="11" t="s">
        <v>224</v>
      </c>
      <c r="D147" s="8" t="s">
        <v>11</v>
      </c>
      <c r="E147" s="8">
        <v>180</v>
      </c>
      <c r="F147" s="1"/>
      <c r="G147" s="8">
        <f t="shared" si="2"/>
        <v>0</v>
      </c>
    </row>
    <row r="148" spans="1:7" ht="15">
      <c r="A148" s="8">
        <v>145</v>
      </c>
      <c r="B148" s="10" t="s">
        <v>221</v>
      </c>
      <c r="C148" s="11" t="s">
        <v>225</v>
      </c>
      <c r="D148" s="8" t="s">
        <v>11</v>
      </c>
      <c r="E148" s="8">
        <v>60</v>
      </c>
      <c r="F148" s="1"/>
      <c r="G148" s="8">
        <f t="shared" si="2"/>
        <v>0</v>
      </c>
    </row>
    <row r="149" spans="1:7" ht="30">
      <c r="A149" s="8">
        <v>146</v>
      </c>
      <c r="B149" s="10" t="s">
        <v>221</v>
      </c>
      <c r="C149" s="11" t="s">
        <v>294</v>
      </c>
      <c r="D149" s="8" t="s">
        <v>11</v>
      </c>
      <c r="E149" s="8">
        <v>9000</v>
      </c>
      <c r="F149" s="1"/>
      <c r="G149" s="8">
        <f t="shared" si="2"/>
        <v>0</v>
      </c>
    </row>
    <row r="150" spans="1:7" ht="45">
      <c r="A150" s="8">
        <v>147</v>
      </c>
      <c r="B150" s="10" t="s">
        <v>221</v>
      </c>
      <c r="C150" s="11" t="s">
        <v>226</v>
      </c>
      <c r="D150" s="8" t="s">
        <v>11</v>
      </c>
      <c r="E150" s="8">
        <v>1200</v>
      </c>
      <c r="F150" s="1"/>
      <c r="G150" s="8">
        <f t="shared" si="2"/>
        <v>0</v>
      </c>
    </row>
    <row r="151" spans="1:7" ht="45">
      <c r="A151" s="8">
        <v>148</v>
      </c>
      <c r="B151" s="10" t="s">
        <v>221</v>
      </c>
      <c r="C151" s="11" t="s">
        <v>227</v>
      </c>
      <c r="D151" s="8" t="s">
        <v>11</v>
      </c>
      <c r="E151" s="8">
        <v>240</v>
      </c>
      <c r="F151" s="1"/>
      <c r="G151" s="8">
        <f t="shared" si="2"/>
        <v>0</v>
      </c>
    </row>
    <row r="152" spans="1:7" ht="45">
      <c r="A152" s="8">
        <v>149</v>
      </c>
      <c r="B152" s="10" t="s">
        <v>221</v>
      </c>
      <c r="C152" s="11" t="s">
        <v>228</v>
      </c>
      <c r="D152" s="8" t="s">
        <v>11</v>
      </c>
      <c r="E152" s="8">
        <v>180</v>
      </c>
      <c r="F152" s="1"/>
      <c r="G152" s="8">
        <f t="shared" si="2"/>
        <v>0</v>
      </c>
    </row>
    <row r="153" spans="1:7" ht="45">
      <c r="A153" s="8">
        <v>150</v>
      </c>
      <c r="B153" s="10" t="s">
        <v>229</v>
      </c>
      <c r="C153" s="11" t="s">
        <v>230</v>
      </c>
      <c r="D153" s="8" t="s">
        <v>11</v>
      </c>
      <c r="E153" s="8">
        <v>20</v>
      </c>
      <c r="F153" s="1"/>
      <c r="G153" s="8">
        <f t="shared" si="2"/>
        <v>0</v>
      </c>
    </row>
    <row r="154" spans="1:7" ht="45">
      <c r="A154" s="8">
        <v>151</v>
      </c>
      <c r="B154" s="10" t="s">
        <v>229</v>
      </c>
      <c r="C154" s="11" t="s">
        <v>231</v>
      </c>
      <c r="D154" s="8" t="s">
        <v>11</v>
      </c>
      <c r="E154" s="8">
        <v>120</v>
      </c>
      <c r="F154" s="1"/>
      <c r="G154" s="8">
        <f t="shared" si="2"/>
        <v>0</v>
      </c>
    </row>
    <row r="155" spans="1:7" ht="22.5" customHeight="1">
      <c r="A155" s="8">
        <v>152</v>
      </c>
      <c r="B155" s="10" t="s">
        <v>229</v>
      </c>
      <c r="C155" s="11" t="s">
        <v>232</v>
      </c>
      <c r="D155" s="8" t="s">
        <v>11</v>
      </c>
      <c r="E155" s="8">
        <v>40000</v>
      </c>
      <c r="F155" s="1"/>
      <c r="G155" s="8">
        <f t="shared" si="2"/>
        <v>0</v>
      </c>
    </row>
    <row r="156" spans="1:7" ht="30">
      <c r="A156" s="8">
        <v>153</v>
      </c>
      <c r="B156" s="10" t="s">
        <v>229</v>
      </c>
      <c r="C156" s="11" t="s">
        <v>233</v>
      </c>
      <c r="D156" s="8" t="s">
        <v>11</v>
      </c>
      <c r="E156" s="8">
        <v>900</v>
      </c>
      <c r="F156" s="1"/>
      <c r="G156" s="8">
        <f t="shared" si="2"/>
        <v>0</v>
      </c>
    </row>
    <row r="157" spans="1:7" ht="45">
      <c r="A157" s="8">
        <v>154</v>
      </c>
      <c r="B157" s="10" t="s">
        <v>229</v>
      </c>
      <c r="C157" s="11" t="s">
        <v>234</v>
      </c>
      <c r="D157" s="8" t="s">
        <v>11</v>
      </c>
      <c r="E157" s="8">
        <v>40</v>
      </c>
      <c r="F157" s="1"/>
      <c r="G157" s="8">
        <f t="shared" si="2"/>
        <v>0</v>
      </c>
    </row>
    <row r="158" spans="1:7" ht="60">
      <c r="A158" s="8">
        <v>155</v>
      </c>
      <c r="B158" s="10" t="s">
        <v>229</v>
      </c>
      <c r="C158" s="11" t="s">
        <v>235</v>
      </c>
      <c r="D158" s="8" t="s">
        <v>11</v>
      </c>
      <c r="E158" s="8">
        <v>40</v>
      </c>
      <c r="F158" s="1"/>
      <c r="G158" s="8">
        <f t="shared" si="2"/>
        <v>0</v>
      </c>
    </row>
    <row r="159" spans="1:7" ht="60">
      <c r="A159" s="8">
        <v>156</v>
      </c>
      <c r="B159" s="10" t="s">
        <v>236</v>
      </c>
      <c r="C159" s="11" t="s">
        <v>237</v>
      </c>
      <c r="D159" s="8" t="s">
        <v>11</v>
      </c>
      <c r="E159" s="8">
        <v>800</v>
      </c>
      <c r="F159" s="1"/>
      <c r="G159" s="8">
        <f t="shared" si="2"/>
        <v>0</v>
      </c>
    </row>
    <row r="160" spans="1:7" ht="15">
      <c r="A160" s="8">
        <v>157</v>
      </c>
      <c r="B160" s="10" t="s">
        <v>238</v>
      </c>
      <c r="C160" s="11" t="s">
        <v>239</v>
      </c>
      <c r="D160" s="8" t="s">
        <v>11</v>
      </c>
      <c r="E160" s="8">
        <v>180</v>
      </c>
      <c r="F160" s="1"/>
      <c r="G160" s="8">
        <f t="shared" si="2"/>
        <v>0</v>
      </c>
    </row>
    <row r="161" spans="1:7" ht="45">
      <c r="A161" s="8">
        <v>158</v>
      </c>
      <c r="B161" s="10" t="s">
        <v>240</v>
      </c>
      <c r="C161" s="11" t="s">
        <v>241</v>
      </c>
      <c r="D161" s="8" t="s">
        <v>11</v>
      </c>
      <c r="E161" s="8">
        <v>900</v>
      </c>
      <c r="F161" s="1"/>
      <c r="G161" s="8">
        <f t="shared" si="2"/>
        <v>0</v>
      </c>
    </row>
    <row r="162" spans="1:7" ht="45">
      <c r="A162" s="8">
        <v>159</v>
      </c>
      <c r="B162" s="10" t="s">
        <v>240</v>
      </c>
      <c r="C162" s="11" t="s">
        <v>242</v>
      </c>
      <c r="D162" s="8" t="s">
        <v>11</v>
      </c>
      <c r="E162" s="8">
        <v>30</v>
      </c>
      <c r="F162" s="1"/>
      <c r="G162" s="8">
        <f t="shared" si="2"/>
        <v>0</v>
      </c>
    </row>
    <row r="163" spans="1:7" ht="15">
      <c r="A163" s="8">
        <v>160</v>
      </c>
      <c r="B163" s="10" t="s">
        <v>243</v>
      </c>
      <c r="C163" s="11" t="s">
        <v>293</v>
      </c>
      <c r="D163" s="8" t="s">
        <v>11</v>
      </c>
      <c r="E163" s="8">
        <v>10</v>
      </c>
      <c r="F163" s="1"/>
      <c r="G163" s="8">
        <f t="shared" si="2"/>
        <v>0</v>
      </c>
    </row>
    <row r="164" spans="1:7" ht="96.75" customHeight="1">
      <c r="A164" s="8">
        <v>161</v>
      </c>
      <c r="B164" s="10" t="s">
        <v>244</v>
      </c>
      <c r="C164" s="11" t="s">
        <v>245</v>
      </c>
      <c r="D164" s="8" t="s">
        <v>11</v>
      </c>
      <c r="E164" s="8">
        <v>400</v>
      </c>
      <c r="F164" s="1"/>
      <c r="G164" s="8">
        <f t="shared" si="2"/>
        <v>0</v>
      </c>
    </row>
    <row r="165" spans="1:7" ht="30">
      <c r="A165" s="8">
        <v>162</v>
      </c>
      <c r="B165" s="10" t="s">
        <v>244</v>
      </c>
      <c r="C165" s="11" t="s">
        <v>246</v>
      </c>
      <c r="D165" s="8" t="s">
        <v>11</v>
      </c>
      <c r="E165" s="8">
        <v>8000</v>
      </c>
      <c r="F165" s="1"/>
      <c r="G165" s="8">
        <f t="shared" si="2"/>
        <v>0</v>
      </c>
    </row>
    <row r="166" spans="1:7" ht="69.75" customHeight="1">
      <c r="A166" s="8">
        <v>163</v>
      </c>
      <c r="B166" s="10" t="s">
        <v>244</v>
      </c>
      <c r="C166" s="11" t="s">
        <v>247</v>
      </c>
      <c r="D166" s="8" t="s">
        <v>11</v>
      </c>
      <c r="E166" s="8">
        <v>1200</v>
      </c>
      <c r="F166" s="1"/>
      <c r="G166" s="8">
        <f t="shared" si="2"/>
        <v>0</v>
      </c>
    </row>
    <row r="167" spans="1:7" ht="22.5" customHeight="1">
      <c r="A167" s="8">
        <v>164</v>
      </c>
      <c r="B167" s="10" t="s">
        <v>244</v>
      </c>
      <c r="C167" s="11" t="s">
        <v>248</v>
      </c>
      <c r="D167" s="8" t="s">
        <v>11</v>
      </c>
      <c r="E167" s="8">
        <v>120</v>
      </c>
      <c r="F167" s="1"/>
      <c r="G167" s="8">
        <f t="shared" si="2"/>
        <v>0</v>
      </c>
    </row>
    <row r="168" spans="1:7" ht="30">
      <c r="A168" s="8">
        <v>165</v>
      </c>
      <c r="B168" s="10" t="s">
        <v>244</v>
      </c>
      <c r="C168" s="11" t="s">
        <v>249</v>
      </c>
      <c r="D168" s="8" t="s">
        <v>11</v>
      </c>
      <c r="E168" s="8">
        <v>7500</v>
      </c>
      <c r="F168" s="1"/>
      <c r="G168" s="8">
        <f t="shared" si="2"/>
        <v>0</v>
      </c>
    </row>
    <row r="169" spans="1:7" ht="30">
      <c r="A169" s="8">
        <v>166</v>
      </c>
      <c r="B169" s="10" t="s">
        <v>250</v>
      </c>
      <c r="C169" s="11" t="s">
        <v>251</v>
      </c>
      <c r="D169" s="8" t="s">
        <v>252</v>
      </c>
      <c r="E169" s="8">
        <v>24</v>
      </c>
      <c r="F169" s="1"/>
      <c r="G169" s="8">
        <f t="shared" si="2"/>
        <v>0</v>
      </c>
    </row>
    <row r="170" spans="1:7" ht="30">
      <c r="A170" s="8">
        <v>167</v>
      </c>
      <c r="B170" s="10" t="s">
        <v>250</v>
      </c>
      <c r="C170" s="11" t="s">
        <v>253</v>
      </c>
      <c r="D170" s="8" t="s">
        <v>252</v>
      </c>
      <c r="E170" s="8">
        <v>24</v>
      </c>
      <c r="F170" s="1"/>
      <c r="G170" s="8">
        <f t="shared" si="2"/>
        <v>0</v>
      </c>
    </row>
    <row r="171" spans="1:7" ht="30">
      <c r="A171" s="8">
        <v>168</v>
      </c>
      <c r="B171" s="10" t="s">
        <v>250</v>
      </c>
      <c r="C171" s="11" t="s">
        <v>254</v>
      </c>
      <c r="D171" s="8" t="s">
        <v>252</v>
      </c>
      <c r="E171" s="8">
        <v>24</v>
      </c>
      <c r="F171" s="1"/>
      <c r="G171" s="8">
        <f t="shared" si="2"/>
        <v>0</v>
      </c>
    </row>
    <row r="172" spans="1:7" ht="30">
      <c r="A172" s="8">
        <v>169</v>
      </c>
      <c r="B172" s="10" t="s">
        <v>250</v>
      </c>
      <c r="C172" s="11" t="s">
        <v>255</v>
      </c>
      <c r="D172" s="8" t="s">
        <v>252</v>
      </c>
      <c r="E172" s="8">
        <v>24</v>
      </c>
      <c r="F172" s="1"/>
      <c r="G172" s="8">
        <f t="shared" si="2"/>
        <v>0</v>
      </c>
    </row>
    <row r="173" spans="1:7" ht="30">
      <c r="A173" s="8">
        <v>170</v>
      </c>
      <c r="B173" s="10" t="s">
        <v>250</v>
      </c>
      <c r="C173" s="11" t="s">
        <v>256</v>
      </c>
      <c r="D173" s="8" t="s">
        <v>252</v>
      </c>
      <c r="E173" s="8">
        <v>24</v>
      </c>
      <c r="F173" s="1"/>
      <c r="G173" s="8">
        <f t="shared" si="2"/>
        <v>0</v>
      </c>
    </row>
    <row r="174" spans="1:7" ht="30">
      <c r="A174" s="8">
        <v>171</v>
      </c>
      <c r="B174" s="10" t="s">
        <v>250</v>
      </c>
      <c r="C174" s="11" t="s">
        <v>257</v>
      </c>
      <c r="D174" s="8" t="s">
        <v>252</v>
      </c>
      <c r="E174" s="8">
        <v>24</v>
      </c>
      <c r="F174" s="1"/>
      <c r="G174" s="8">
        <f t="shared" si="2"/>
        <v>0</v>
      </c>
    </row>
    <row r="175" spans="1:7" ht="30">
      <c r="A175" s="8">
        <v>172</v>
      </c>
      <c r="B175" s="10" t="s">
        <v>250</v>
      </c>
      <c r="C175" s="11" t="s">
        <v>258</v>
      </c>
      <c r="D175" s="8" t="s">
        <v>252</v>
      </c>
      <c r="E175" s="8">
        <v>24</v>
      </c>
      <c r="F175" s="1"/>
      <c r="G175" s="8">
        <f t="shared" si="2"/>
        <v>0</v>
      </c>
    </row>
    <row r="176" spans="1:7" ht="30">
      <c r="A176" s="8">
        <v>173</v>
      </c>
      <c r="B176" s="10" t="s">
        <v>250</v>
      </c>
      <c r="C176" s="11" t="s">
        <v>259</v>
      </c>
      <c r="D176" s="8" t="s">
        <v>252</v>
      </c>
      <c r="E176" s="8">
        <v>24</v>
      </c>
      <c r="F176" s="1"/>
      <c r="G176" s="8">
        <f t="shared" si="2"/>
        <v>0</v>
      </c>
    </row>
    <row r="177" spans="1:7" ht="30">
      <c r="A177" s="8">
        <v>174</v>
      </c>
      <c r="B177" s="10" t="s">
        <v>250</v>
      </c>
      <c r="C177" s="11" t="s">
        <v>260</v>
      </c>
      <c r="D177" s="8" t="s">
        <v>252</v>
      </c>
      <c r="E177" s="8">
        <v>320</v>
      </c>
      <c r="F177" s="1"/>
      <c r="G177" s="8">
        <f t="shared" si="2"/>
        <v>0</v>
      </c>
    </row>
    <row r="178" spans="1:7" ht="30">
      <c r="A178" s="8">
        <v>175</v>
      </c>
      <c r="B178" s="10" t="s">
        <v>250</v>
      </c>
      <c r="C178" s="11" t="s">
        <v>261</v>
      </c>
      <c r="D178" s="8" t="s">
        <v>252</v>
      </c>
      <c r="E178" s="8">
        <v>24</v>
      </c>
      <c r="F178" s="1"/>
      <c r="G178" s="8">
        <f t="shared" si="2"/>
        <v>0</v>
      </c>
    </row>
    <row r="179" spans="1:7" ht="30">
      <c r="A179" s="8">
        <v>176</v>
      </c>
      <c r="B179" s="10" t="s">
        <v>250</v>
      </c>
      <c r="C179" s="11" t="s">
        <v>262</v>
      </c>
      <c r="D179" s="8" t="s">
        <v>252</v>
      </c>
      <c r="E179" s="8">
        <v>24</v>
      </c>
      <c r="F179" s="1"/>
      <c r="G179" s="8">
        <f t="shared" si="2"/>
        <v>0</v>
      </c>
    </row>
    <row r="180" spans="1:7" ht="30">
      <c r="A180" s="8">
        <v>177</v>
      </c>
      <c r="B180" s="10" t="s">
        <v>263</v>
      </c>
      <c r="C180" s="11" t="s">
        <v>264</v>
      </c>
      <c r="D180" s="8" t="s">
        <v>11</v>
      </c>
      <c r="E180" s="8">
        <v>3000</v>
      </c>
      <c r="F180" s="1"/>
      <c r="G180" s="8">
        <f t="shared" si="2"/>
        <v>0</v>
      </c>
    </row>
    <row r="181" spans="1:7" ht="30">
      <c r="A181" s="8">
        <v>178</v>
      </c>
      <c r="B181" s="10" t="s">
        <v>263</v>
      </c>
      <c r="C181" s="11" t="s">
        <v>265</v>
      </c>
      <c r="D181" s="8" t="s">
        <v>11</v>
      </c>
      <c r="E181" s="8">
        <v>3000</v>
      </c>
      <c r="F181" s="1"/>
      <c r="G181" s="8">
        <f t="shared" si="2"/>
        <v>0</v>
      </c>
    </row>
    <row r="182" spans="1:7" ht="30">
      <c r="A182" s="8">
        <v>179</v>
      </c>
      <c r="B182" s="10" t="s">
        <v>266</v>
      </c>
      <c r="C182" s="11" t="s">
        <v>267</v>
      </c>
      <c r="D182" s="8" t="s">
        <v>91</v>
      </c>
      <c r="E182" s="8">
        <v>30</v>
      </c>
      <c r="F182" s="1"/>
      <c r="G182" s="8">
        <f t="shared" si="2"/>
        <v>0</v>
      </c>
    </row>
    <row r="183" spans="1:7" ht="45">
      <c r="A183" s="8">
        <v>180</v>
      </c>
      <c r="B183" s="10" t="s">
        <v>266</v>
      </c>
      <c r="C183" s="11" t="s">
        <v>268</v>
      </c>
      <c r="D183" s="8" t="s">
        <v>91</v>
      </c>
      <c r="E183" s="8">
        <v>60</v>
      </c>
      <c r="F183" s="1"/>
      <c r="G183" s="8">
        <f t="shared" si="2"/>
        <v>0</v>
      </c>
    </row>
    <row r="184" spans="1:7" ht="45">
      <c r="A184" s="8">
        <v>181</v>
      </c>
      <c r="B184" s="10" t="s">
        <v>269</v>
      </c>
      <c r="C184" s="11" t="s">
        <v>270</v>
      </c>
      <c r="D184" s="8" t="s">
        <v>271</v>
      </c>
      <c r="E184" s="8">
        <v>200</v>
      </c>
      <c r="F184" s="1"/>
      <c r="G184" s="8">
        <f t="shared" si="2"/>
        <v>0</v>
      </c>
    </row>
    <row r="185" spans="1:7" ht="15">
      <c r="A185" s="8">
        <v>182</v>
      </c>
      <c r="B185" s="10" t="s">
        <v>272</v>
      </c>
      <c r="C185" s="11" t="s">
        <v>273</v>
      </c>
      <c r="D185" s="8" t="s">
        <v>11</v>
      </c>
      <c r="E185" s="8">
        <v>600</v>
      </c>
      <c r="F185" s="1"/>
      <c r="G185" s="8">
        <f t="shared" si="2"/>
        <v>0</v>
      </c>
    </row>
    <row r="186" spans="1:7" ht="15">
      <c r="A186" s="8">
        <v>183</v>
      </c>
      <c r="B186" s="10" t="s">
        <v>272</v>
      </c>
      <c r="C186" s="11" t="s">
        <v>274</v>
      </c>
      <c r="D186" s="8" t="s">
        <v>11</v>
      </c>
      <c r="E186" s="8">
        <v>300</v>
      </c>
      <c r="F186" s="1"/>
      <c r="G186" s="8">
        <f t="shared" si="2"/>
        <v>0</v>
      </c>
    </row>
    <row r="187" spans="1:7" ht="15">
      <c r="A187" s="8">
        <v>184</v>
      </c>
      <c r="B187" s="10" t="s">
        <v>272</v>
      </c>
      <c r="C187" s="11" t="s">
        <v>275</v>
      </c>
      <c r="D187" s="8" t="s">
        <v>11</v>
      </c>
      <c r="E187" s="8">
        <v>600</v>
      </c>
      <c r="F187" s="1"/>
      <c r="G187" s="8">
        <f t="shared" si="2"/>
        <v>0</v>
      </c>
    </row>
    <row r="188" spans="1:7" ht="15">
      <c r="A188" s="8">
        <v>185</v>
      </c>
      <c r="B188" s="10" t="s">
        <v>272</v>
      </c>
      <c r="C188" s="11" t="s">
        <v>276</v>
      </c>
      <c r="D188" s="8" t="s">
        <v>11</v>
      </c>
      <c r="E188" s="8">
        <v>600</v>
      </c>
      <c r="F188" s="1"/>
      <c r="G188" s="8">
        <f t="shared" si="2"/>
        <v>0</v>
      </c>
    </row>
    <row r="189" spans="1:7" ht="15">
      <c r="A189" s="8">
        <v>186</v>
      </c>
      <c r="B189" s="10" t="s">
        <v>272</v>
      </c>
      <c r="C189" s="11" t="s">
        <v>277</v>
      </c>
      <c r="D189" s="8" t="s">
        <v>11</v>
      </c>
      <c r="E189" s="8">
        <v>20</v>
      </c>
      <c r="F189" s="1"/>
      <c r="G189" s="8">
        <f t="shared" si="2"/>
        <v>0</v>
      </c>
    </row>
    <row r="190" spans="1:7" ht="15">
      <c r="A190" s="8">
        <v>187</v>
      </c>
      <c r="B190" s="10" t="s">
        <v>272</v>
      </c>
      <c r="C190" s="11" t="s">
        <v>278</v>
      </c>
      <c r="D190" s="8" t="s">
        <v>11</v>
      </c>
      <c r="E190" s="8">
        <v>12</v>
      </c>
      <c r="F190" s="1"/>
      <c r="G190" s="8">
        <f t="shared" si="2"/>
        <v>0</v>
      </c>
    </row>
    <row r="191" spans="1:7" ht="60">
      <c r="A191" s="8">
        <v>188</v>
      </c>
      <c r="B191" s="10" t="s">
        <v>279</v>
      </c>
      <c r="C191" s="11" t="s">
        <v>280</v>
      </c>
      <c r="D191" s="8" t="s">
        <v>11</v>
      </c>
      <c r="E191" s="8">
        <v>300</v>
      </c>
      <c r="F191" s="1"/>
      <c r="G191" s="8">
        <f t="shared" si="2"/>
        <v>0</v>
      </c>
    </row>
    <row r="192" spans="1:7" ht="15">
      <c r="A192" s="8">
        <v>189</v>
      </c>
      <c r="B192" s="10" t="s">
        <v>281</v>
      </c>
      <c r="C192" s="11" t="s">
        <v>282</v>
      </c>
      <c r="D192" s="8" t="s">
        <v>91</v>
      </c>
      <c r="E192" s="8">
        <v>6000</v>
      </c>
      <c r="F192" s="1"/>
      <c r="G192" s="8">
        <f t="shared" si="2"/>
        <v>0</v>
      </c>
    </row>
    <row r="193" spans="1:7" ht="15">
      <c r="A193" s="8">
        <v>190</v>
      </c>
      <c r="B193" s="10" t="s">
        <v>281</v>
      </c>
      <c r="C193" s="11" t="s">
        <v>283</v>
      </c>
      <c r="D193" s="8" t="s">
        <v>91</v>
      </c>
      <c r="E193" s="8">
        <v>30</v>
      </c>
      <c r="F193" s="1"/>
      <c r="G193" s="8">
        <f t="shared" si="2"/>
        <v>0</v>
      </c>
    </row>
    <row r="194" spans="1:7" ht="15">
      <c r="A194" s="8">
        <v>191</v>
      </c>
      <c r="B194" s="10" t="s">
        <v>281</v>
      </c>
      <c r="C194" s="11" t="s">
        <v>284</v>
      </c>
      <c r="D194" s="8" t="s">
        <v>91</v>
      </c>
      <c r="E194" s="8">
        <v>30</v>
      </c>
      <c r="F194" s="1"/>
      <c r="G194" s="8">
        <f t="shared" si="2"/>
        <v>0</v>
      </c>
    </row>
    <row r="195" spans="1:7" ht="15">
      <c r="A195" s="8">
        <v>192</v>
      </c>
      <c r="B195" s="10" t="s">
        <v>281</v>
      </c>
      <c r="C195" s="14" t="s">
        <v>285</v>
      </c>
      <c r="D195" s="8" t="s">
        <v>91</v>
      </c>
      <c r="E195" s="8">
        <v>30</v>
      </c>
      <c r="F195" s="1"/>
      <c r="G195" s="8">
        <f t="shared" si="2"/>
        <v>0</v>
      </c>
    </row>
    <row r="196" spans="1:7" ht="15">
      <c r="A196" s="8">
        <v>193</v>
      </c>
      <c r="B196" s="10" t="s">
        <v>281</v>
      </c>
      <c r="C196" s="11" t="s">
        <v>286</v>
      </c>
      <c r="D196" s="8" t="s">
        <v>91</v>
      </c>
      <c r="E196" s="8">
        <v>40</v>
      </c>
      <c r="F196" s="1"/>
      <c r="G196" s="8">
        <f t="shared" si="2"/>
        <v>0</v>
      </c>
    </row>
    <row r="197" spans="1:7" ht="30">
      <c r="A197" s="8">
        <v>194</v>
      </c>
      <c r="B197" s="10" t="s">
        <v>287</v>
      </c>
      <c r="C197" s="11" t="s">
        <v>288</v>
      </c>
      <c r="D197" s="8" t="s">
        <v>22</v>
      </c>
      <c r="E197" s="8">
        <v>8</v>
      </c>
      <c r="F197" s="1"/>
      <c r="G197" s="8">
        <f>E197*F197</f>
        <v>0</v>
      </c>
    </row>
    <row r="198" spans="1:7" ht="30">
      <c r="A198" s="8">
        <v>195</v>
      </c>
      <c r="B198" s="10" t="s">
        <v>287</v>
      </c>
      <c r="C198" s="11" t="s">
        <v>289</v>
      </c>
      <c r="D198" s="8" t="s">
        <v>22</v>
      </c>
      <c r="E198" s="8">
        <v>8</v>
      </c>
      <c r="F198" s="1"/>
      <c r="G198" s="8">
        <f>E198*F198</f>
        <v>0</v>
      </c>
    </row>
    <row r="199" spans="1:7" ht="30">
      <c r="A199" s="8">
        <v>196</v>
      </c>
      <c r="B199" s="10" t="s">
        <v>287</v>
      </c>
      <c r="C199" s="11" t="s">
        <v>290</v>
      </c>
      <c r="D199" s="8" t="s">
        <v>22</v>
      </c>
      <c r="E199" s="8">
        <v>8</v>
      </c>
      <c r="F199" s="1"/>
      <c r="G199" s="8">
        <f>E199*F199</f>
        <v>0</v>
      </c>
    </row>
    <row r="200" spans="1:7" ht="30">
      <c r="A200" s="8">
        <v>197</v>
      </c>
      <c r="B200" s="10" t="s">
        <v>287</v>
      </c>
      <c r="C200" s="11" t="s">
        <v>291</v>
      </c>
      <c r="D200" s="8" t="s">
        <v>22</v>
      </c>
      <c r="E200" s="8">
        <v>8</v>
      </c>
      <c r="F200" s="1"/>
      <c r="G200" s="8">
        <f>E200*F200</f>
        <v>0</v>
      </c>
    </row>
    <row r="201" spans="1:7" ht="28.5" customHeight="1">
      <c r="A201" s="21" t="s">
        <v>292</v>
      </c>
      <c r="B201" s="21"/>
      <c r="C201" s="21"/>
      <c r="D201" s="21"/>
      <c r="E201" s="21"/>
      <c r="F201" s="21"/>
      <c r="G201" s="16">
        <f>SUM(G4:G200)</f>
        <v>0</v>
      </c>
    </row>
    <row r="205" spans="2:7" ht="21" thickBot="1">
      <c r="B205" s="17"/>
      <c r="C205" s="18" t="s">
        <v>297</v>
      </c>
      <c r="D205" s="17"/>
      <c r="E205" s="17"/>
      <c r="F205" s="17"/>
      <c r="G205" s="17"/>
    </row>
    <row r="207" ht="14.25">
      <c r="B207" s="3" t="s">
        <v>298</v>
      </c>
    </row>
    <row r="208" ht="14.25">
      <c r="B208" s="3" t="s">
        <v>299</v>
      </c>
    </row>
    <row r="209" ht="14.25">
      <c r="B209" s="3" t="s">
        <v>300</v>
      </c>
    </row>
    <row r="210" ht="14.25">
      <c r="B210" s="3" t="s">
        <v>301</v>
      </c>
    </row>
  </sheetData>
  <sheetProtection sheet="1" objects="1" scenarios="1"/>
  <protectedRanges>
    <protectedRange sqref="F4:F200" name="Rozstęp1"/>
  </protectedRanges>
  <mergeCells count="3">
    <mergeCell ref="E1:G1"/>
    <mergeCell ref="A2:G2"/>
    <mergeCell ref="A201:F201"/>
  </mergeCells>
  <printOptions/>
  <pageMargins left="0.7083333333333334" right="0.7083333333333334" top="0.7479166666666667" bottom="0.7479166666666667" header="0.5118055555555555" footer="0.5118055555555555"/>
  <pageSetup firstPageNumber="1" useFirstPageNumber="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219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Justyna Kowalska</cp:lastModifiedBy>
  <cp:lastPrinted>2020-11-19T08:21:08Z</cp:lastPrinted>
  <dcterms:created xsi:type="dcterms:W3CDTF">2010-11-22T06:41:30Z</dcterms:created>
  <dcterms:modified xsi:type="dcterms:W3CDTF">2020-11-19T08:28:17Z</dcterms:modified>
  <cp:category/>
  <cp:version/>
  <cp:contentType/>
  <cp:contentStatus/>
  <cp:revision>11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